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connectglosac.sharepoint.com/teams/EAUCteam/Shared Documents/General/Scotland/Projects/EAUC Scotland 2023-24 - Step-Change for Sustainability/Climate Risk Register/Final For Publication/"/>
    </mc:Choice>
  </mc:AlternateContent>
  <xr:revisionPtr revIDLastSave="998" documentId="13_ncr:1_{B5B3178B-7B4D-44A0-AA58-72192623A8D7}" xr6:coauthVersionLast="47" xr6:coauthVersionMax="47" xr10:uidLastSave="{A1D726E6-A96C-467C-8183-36C39FE7DB8F}"/>
  <bookViews>
    <workbookView xWindow="-120" yWindow="-120" windowWidth="20730" windowHeight="11160" tabRatio="543" firstSheet="3" activeTab="3" xr2:uid="{00000000-000D-0000-FFFF-FFFF00000000}"/>
  </bookViews>
  <sheets>
    <sheet name="1 Cover Page" sheetId="16" r:id="rId1"/>
    <sheet name="2 Vulnerability (Impact)" sheetId="3" r:id="rId2"/>
    <sheet name="3 Exposure (Likelihood)" sheetId="5" r:id="rId3"/>
    <sheet name="4 Risk Register" sheetId="7" r:id="rId4"/>
    <sheet name="5 Action Plan" sheetId="12" r:id="rId5"/>
    <sheet name="Dropdown Options or List" sheetId="4" state="hidden" r:id="rId6"/>
    <sheet name="6 Weather Incident Log" sheetId="13" r:id="rId7"/>
    <sheet name="7 Campus Flood Risk" sheetId="10" r:id="rId8"/>
  </sheets>
  <externalReferences>
    <externalReference r:id="rId9"/>
  </externalReferences>
  <definedNames>
    <definedName name="ClimVar">'Dropdown Options or List'!$M$4:$M$26</definedName>
    <definedName name="ExposureList">'Dropdown Options or List'!$A$6:$A$8</definedName>
    <definedName name="ExposureList2" localSheetId="0">'[1]Dropdown Options or List'!$A$5:$A$8</definedName>
    <definedName name="ExposureList2">'Dropdown Options or List'!$A$5:$A$8</definedName>
    <definedName name="SA">'Dropdown Options or List'!$D$5:$D$8</definedName>
    <definedName name="TimPer">'Dropdown Options or List'!$A$14:$A$21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B20" i="5"/>
  <c r="B19" i="5"/>
  <c r="B18" i="5"/>
  <c r="B17" i="5"/>
  <c r="B7" i="5" l="1"/>
  <c r="B8" i="5"/>
  <c r="B9" i="5"/>
  <c r="B10" i="5"/>
  <c r="B11" i="5"/>
  <c r="B12" i="5"/>
  <c r="B13" i="5"/>
  <c r="B14" i="5"/>
  <c r="B15" i="5"/>
  <c r="B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HILL, Rory</author>
  </authors>
  <commentList>
    <comment ref="L5" authorId="0" shapeId="0" xr:uid="{BF361BDA-3BD4-4FDA-B3B9-B892B026F46E}">
      <text/>
    </comment>
  </commentList>
</comments>
</file>

<file path=xl/sharedStrings.xml><?xml version="1.0" encoding="utf-8"?>
<sst xmlns="http://schemas.openxmlformats.org/spreadsheetml/2006/main" count="724" uniqueCount="375">
  <si>
    <t>Version:</t>
  </si>
  <si>
    <t>Date:</t>
  </si>
  <si>
    <t>Climate Risk Register Tool for the FHE Sector</t>
  </si>
  <si>
    <t>Vulnerability Assessment</t>
  </si>
  <si>
    <t>Campus</t>
  </si>
  <si>
    <t>Infrastructure</t>
  </si>
  <si>
    <t>Teaching</t>
  </si>
  <si>
    <t>Operations</t>
  </si>
  <si>
    <t xml:space="preserve">Add extra columns as appropriate to your institution e.g. Research, Internationalisation. </t>
  </si>
  <si>
    <t>Buildings</t>
  </si>
  <si>
    <t>Roads/parking</t>
  </si>
  <si>
    <t>Natural landscape</t>
  </si>
  <si>
    <t>Built landscape</t>
  </si>
  <si>
    <t>IT services</t>
  </si>
  <si>
    <t>Road access</t>
  </si>
  <si>
    <t>Public transport</t>
  </si>
  <si>
    <t>Utilities</t>
  </si>
  <si>
    <t>Classroom</t>
  </si>
  <si>
    <t>Workshop</t>
  </si>
  <si>
    <t>Outdoor</t>
  </si>
  <si>
    <t>Business Travel</t>
  </si>
  <si>
    <t>Procurement</t>
  </si>
  <si>
    <t>Finance</t>
  </si>
  <si>
    <t>Primary climate hazard/secondary effects</t>
  </si>
  <si>
    <t>Rating</t>
  </si>
  <si>
    <t>Comment</t>
  </si>
  <si>
    <t>Incremental Air Temperature increase</t>
  </si>
  <si>
    <t>Extreme temperature/ heatwave</t>
  </si>
  <si>
    <t>Incremental rainfall change</t>
  </si>
  <si>
    <t>Extreme rainfall change</t>
  </si>
  <si>
    <t>Average wind speed</t>
  </si>
  <si>
    <t>Maximum wind speed</t>
  </si>
  <si>
    <t>Solar radiation</t>
  </si>
  <si>
    <t>Water Availability</t>
  </si>
  <si>
    <t>Storms</t>
  </si>
  <si>
    <t>Flooding</t>
  </si>
  <si>
    <t>Soil Erosion</t>
  </si>
  <si>
    <t>Growing season</t>
  </si>
  <si>
    <t>(Select variable)</t>
  </si>
  <si>
    <t>Exposure Assessment</t>
  </si>
  <si>
    <t>Assess to what degree these elements are likely to be exposed to the listed weather conditions and climate hazards - today and in a future scenario related to the expected lifetime of the institution. </t>
  </si>
  <si>
    <t>Note: The exposure ratings for Borders College have been left in this table as many are based on national predictions, rather than local. Modify as necessary for your specific location.</t>
  </si>
  <si>
    <t>Exposure to current climate</t>
  </si>
  <si>
    <t>Exposure to future climate 2050</t>
  </si>
  <si>
    <t>Change</t>
  </si>
  <si>
    <t>Source</t>
  </si>
  <si>
    <t>L</t>
  </si>
  <si>
    <t>M</t>
  </si>
  <si>
    <t>https://www.adaptationscotland.org.uk/application/files/1316/3956/5418/LOW_RES_4656_Climate_Projections_report_SINGLE_PAGE_DEC21.pdf</t>
  </si>
  <si>
    <t>Climate Scenarios (1981–2000)</t>
  </si>
  <si>
    <t>Low Emission</t>
  </si>
  <si>
    <t>High Emission</t>
  </si>
  <si>
    <t>H</t>
  </si>
  <si>
    <t>http://climatereadyclyde.org.uk/wp-content/uploads/2019/10/GlasgowCityRegion_Heatwave-Report-CRC_web.pdf</t>
  </si>
  <si>
    <t>Change in winter temperature (%)</t>
  </si>
  <si>
    <t>-0.5°C</t>
  </si>
  <si>
    <t>1.0°C</t>
  </si>
  <si>
    <t>2.5°C</t>
  </si>
  <si>
    <t>0.0°C</t>
  </si>
  <si>
    <t>1.5°C</t>
  </si>
  <si>
    <t>3.2°C</t>
  </si>
  <si>
    <t>1.1°C</t>
  </si>
  <si>
    <t>2.7°C</t>
  </si>
  <si>
    <t>0.6°C</t>
  </si>
  <si>
    <t>4.9°C</t>
  </si>
  <si>
    <t>https://www.climatexchange.org.uk/media/1679/current_and_future_windstorms.pdf</t>
  </si>
  <si>
    <t>Change in winter rainfall (%)</t>
  </si>
  <si>
    <t>https://www.sciencedirect.com/science/article/pii/S0960148114002857</t>
  </si>
  <si>
    <t>Change in summer temperature (%)</t>
  </si>
  <si>
    <t>-0.2°C</t>
  </si>
  <si>
    <t>1.2°C</t>
  </si>
  <si>
    <t>2.6°C</t>
  </si>
  <si>
    <t>-0.1°C</t>
  </si>
  <si>
    <t>3.1°C</t>
  </si>
  <si>
    <t>-0.4°C</t>
  </si>
  <si>
    <t>0.8°C</t>
  </si>
  <si>
    <t>3.0°C</t>
  </si>
  <si>
    <t>5.3°C</t>
  </si>
  <si>
    <t>https://www.climatexchange.org.uk/media/3680/cxc-water-scarcity-climate-change-and-land-use-options.pdf</t>
  </si>
  <si>
    <t>Change in summer rainfall (%)</t>
  </si>
  <si>
    <t>https://www.climatexchange.org.uk/media/3316/soil-erosion-and-compaction-in-scottish-soils-adapting-to-a-changing-climate.pdf</t>
  </si>
  <si>
    <t>https://www.adaptationscotland.org.uk/application/files/5914/9304/9515/15_Key_Consequences.pdf</t>
  </si>
  <si>
    <t xml:space="preserve"> </t>
  </si>
  <si>
    <t>Risk Assessment</t>
  </si>
  <si>
    <t>RISK RATING:</t>
  </si>
  <si>
    <t xml:space="preserve">Note: The risk descriptions, consequences and mitigation controls for Borders College have been left in this table as a spring board for inspiration. Modify as necessary for your specific institution and add extra rows as needed. </t>
  </si>
  <si>
    <t>Impact</t>
  </si>
  <si>
    <t>Current Climate Risk Register</t>
  </si>
  <si>
    <t>Future Climate Change Risk Register</t>
  </si>
  <si>
    <t>2022/23</t>
  </si>
  <si>
    <t xml:space="preserve">Filling the 'Adaptation Gap' </t>
  </si>
  <si>
    <t>Likelihood</t>
  </si>
  <si>
    <t>Category</t>
  </si>
  <si>
    <t>Area</t>
  </si>
  <si>
    <t>Risk Description</t>
  </si>
  <si>
    <t>Consequence</t>
  </si>
  <si>
    <t xml:space="preserve">Inherent Risk </t>
  </si>
  <si>
    <t>Mitigants &amp; Controls (Exisiting)</t>
  </si>
  <si>
    <t xml:space="preserve">Residual Risk </t>
  </si>
  <si>
    <t>Climate Change Risk Modifier</t>
  </si>
  <si>
    <t>Future Risk</t>
  </si>
  <si>
    <t>Risk Rating</t>
  </si>
  <si>
    <t>Actions that could be taken now</t>
  </si>
  <si>
    <t>Actions that may need to be taken in the future</t>
  </si>
  <si>
    <t>Heavy rain causes water ingress to buildings</t>
  </si>
  <si>
    <t>Impact on fabric of buildings, equipment, furniture; risk to student &amp; staff safety and potential closure of buildings.</t>
  </si>
  <si>
    <t>Monitoring drainage, continuing roof repairs, regular gutter maintenance/clearing.</t>
  </si>
  <si>
    <t>Increased rainfall to put further strain of drainage required to prevent ingress</t>
  </si>
  <si>
    <t>Assessment of current drainage capacity against projected rainfall increase. To be carried out incrementaly according to changing weather conditons, in accordance to future infrastructure projects.</t>
  </si>
  <si>
    <t>Improvement to drainage systems to meet increased rainfall</t>
  </si>
  <si>
    <t>Wind damage to buildings during storms</t>
  </si>
  <si>
    <t>External damage to buildings: risk to student &amp; staff safety and potential resultant closure of areas of campus/buildings.</t>
  </si>
  <si>
    <t>Maintence of existing building envelope, regular condition checks, monitoring of weather warnings - precautionary actions, maintain on-campus trees etc.</t>
  </si>
  <si>
    <t>More frequent storm events and stronger winds increase risk and severity of damage to buildings</t>
  </si>
  <si>
    <t>Enhanced monitoring checks to identify potential future damage to buildings</t>
  </si>
  <si>
    <t>Precautionary alterations to buildings and estate.</t>
  </si>
  <si>
    <t>Flooding in buildings</t>
  </si>
  <si>
    <t>Impact on fabric of buildings, equipment, furniture; risk to student &amp; staff safety and closure of buildings.</t>
  </si>
  <si>
    <t>Flood risk assessments, flood warning updates, preparedness for flood events (e.g. sandbag storage etc), Galawater flood defences, maintaining submersible pumps in good order</t>
  </si>
  <si>
    <t>Increased rainfall raises the risk of flood events</t>
  </si>
  <si>
    <t>Updated flood risk assessments</t>
  </si>
  <si>
    <t>Enhanced flood prevention measures on campus to protect estate.</t>
  </si>
  <si>
    <t>Roads, parking &amp; built landscape</t>
  </si>
  <si>
    <t>Heatwave temperatures cause tar surfaces to melt</t>
  </si>
  <si>
    <t>Damage road ways (e.g. ridging) and some paths which may become unpassible.</t>
  </si>
  <si>
    <t>Remote working practices, campus closure to prevent damage to tar surfaces</t>
  </si>
  <si>
    <t>Higher summer temperatures and more frequent heatwaves increase the likelihood of damage to surfaces.</t>
  </si>
  <si>
    <t>Monitoring of predicted extreme heat events.</t>
  </si>
  <si>
    <t>Preparations to reduce impact of damaged tar - storing of sand and materials to close tarred areeas on campus if necessary.</t>
  </si>
  <si>
    <t>Heavy rain causes surface water build up</t>
  </si>
  <si>
    <t>Some outdoors areas are unusable or unpassible.</t>
  </si>
  <si>
    <t>External drainage maintenance</t>
  </si>
  <si>
    <t>More frequent and intense rainfall, making surface water flooding more likely</t>
  </si>
  <si>
    <t>Assessment of current drainage capacity against projected rainfall increase</t>
  </si>
  <si>
    <t>Wind-blown debris (e.g. branches)</t>
  </si>
  <si>
    <t>Preventative building inspections, tree maintenance to preveent presence of loose materials</t>
  </si>
  <si>
    <t>More frequent storm events and stronger winds increase likelihood of wind-blown debris</t>
  </si>
  <si>
    <t>Snow/ice disrupts travel</t>
  </si>
  <si>
    <t>Staff and students are delayed or prevented from travelling. ; risk to student &amp; staff safety and closure of buildings.</t>
  </si>
  <si>
    <t>Remote working practices, rescheduling curriculum where on campus teaching required. Gritting and snow clearance on campus where possible.</t>
  </si>
  <si>
    <t>Increased winter temperatures reduce the instances of snow and ice but some risk remains during exceptional events.</t>
  </si>
  <si>
    <t>Natural Landscape</t>
  </si>
  <si>
    <t>Extreme temperatures and changing growning season causes damage to plants</t>
  </si>
  <si>
    <t>College green spaces are affected, becoming less attractive and impacting biodiversity.</t>
  </si>
  <si>
    <t>Maintance of planted areas, watering, irrigation, utilising resilient plant species for new planting,</t>
  </si>
  <si>
    <t>Temperatures continue to increase and growing season continues to change - impacting green spaces</t>
  </si>
  <si>
    <t>Ensuring any new planting is carried out using species resilient to impacts of climate change.</t>
  </si>
  <si>
    <t>Replacement of plant species which have failed/are failing to thrive under changing conditions. Provision of enhanced protection for plants e.g. watering (irrigation systems/water butts)</t>
  </si>
  <si>
    <t>Lack of rainfall causes damage to plants</t>
  </si>
  <si>
    <t>Maintance planted areas, watering, irrigation, utilising resilient plant species for new planting,</t>
  </si>
  <si>
    <t>Increasing occurance and severity of drought conditions increases the likelihood of damage to green spaces</t>
  </si>
  <si>
    <t>Drought prevents watering of plants</t>
  </si>
  <si>
    <t>Ensuring any new planting is carried out using species resilient to impacts of climate change. Install rainfall collection (i.e. waterbutts) on campus.</t>
  </si>
  <si>
    <t>Trees are damaged by strong winds/storms</t>
  </si>
  <si>
    <t>Risks of falling branches/trees and threat to student &amp; staff safety, plus further risk of damage to buildings and vehicles.</t>
  </si>
  <si>
    <t>Maintence of existing trees, regular condition checks, monitoring of weather warnings. Campus closures and remote working where required.</t>
  </si>
  <si>
    <t>More frequent storm events and stronger winds increase risk and severity of damage to trees</t>
  </si>
  <si>
    <t>Continued identification of  trees potentially at risk from storm events.</t>
  </si>
  <si>
    <t>Planting of tree species which are resilient to strong winds and planted in locations which are at less risk to wind damage and buildings etc.</t>
  </si>
  <si>
    <t>Plants are affected by pests/disease</t>
  </si>
  <si>
    <t>Planting of resilient species, pest control</t>
  </si>
  <si>
    <t>Increasing prevalence and intensity of pests/disease raises the likelihood of damage to green spaces</t>
  </si>
  <si>
    <t>Replacement of plant species which have failed/are failing to thrive due to pests/disease.</t>
  </si>
  <si>
    <t>IT Services</t>
  </si>
  <si>
    <t>Storms interupt power supply to campus</t>
  </si>
  <si>
    <t>Risk of disruption to digital communications, including student and staff access to data and internet, preventing work on campus and remotely as VPN hosted on Galashiels Campus</t>
  </si>
  <si>
    <t>Data centres/servers are stored offsite, with secondary connection provided by Janet.</t>
  </si>
  <si>
    <t>More frequent storm events and stronger winds increase risk and severity of damage to electricity supply</t>
  </si>
  <si>
    <t>Potential network upgrade in 2025 to include a secondary connection to data centre to allow for homeworking without a direct connection to campus</t>
  </si>
  <si>
    <t>Flooding event causes damage to communications infrastructure on campus</t>
  </si>
  <si>
    <t>Extreme temperatures cause overheating of digital infrastrucutre on campus</t>
  </si>
  <si>
    <t>Risk of disruption to digital infrastructure hosted in comms room on campus including; wifi, VOIP, wired networks - causing disruption to teaching and work.</t>
  </si>
  <si>
    <t>Servers hosted offsite with cooling provided.
Communications room has additional air conditioning capacity for remaining infrastrucutre, following removal of servers for campus.</t>
  </si>
  <si>
    <t>Higher summer temperatures and more frequent heatwaves increase the likelihood of overheating.</t>
  </si>
  <si>
    <t>Continue to monitor cooling capacity</t>
  </si>
  <si>
    <t>Road Access &amp; Public Transport</t>
  </si>
  <si>
    <t>Heatwave causes road disruption and rail cancellations.</t>
  </si>
  <si>
    <t>Staff and students are delayed or prevented from travelling.</t>
  </si>
  <si>
    <t>Remote working practices, rescheduling curriculum where on campus teaching required.</t>
  </si>
  <si>
    <t>Higher summer temperatures and more frequent heatwaves increase the likelihood of disruption.</t>
  </si>
  <si>
    <t>Alter teaching timetables to minimise travel during peak of summer</t>
  </si>
  <si>
    <t>Flooding blocks rail and road links</t>
  </si>
  <si>
    <t>Increased rainfall and more frequent flooding raising the risk of disruption.</t>
  </si>
  <si>
    <t>Storms disrupt travel</t>
  </si>
  <si>
    <t>More frequent storm events and stronger winds increase the likelihood of disruption.</t>
  </si>
  <si>
    <t>Increasing winter temperatures reduced the likelihood of disruption caused by snow &amp; ice.</t>
  </si>
  <si>
    <t>Indoor</t>
  </si>
  <si>
    <t>Heatwave causes overheating of classrooms and/or workshops</t>
  </si>
  <si>
    <t>Locations on campus become too hot for staff and students to use, potential risk to safety.</t>
  </si>
  <si>
    <t>Utilisation of areas with existing air-conditioning, remote working practices where required</t>
  </si>
  <si>
    <t>Increased summer temperatures and more frequent heatwaves raise the likelihood of instances overheating.</t>
  </si>
  <si>
    <t>Identify locations on campus least affected by overheating and prioritise use of these areas during summer months.</t>
  </si>
  <si>
    <t>Make physical alterations to buildings on campus to provide enhanced cooling/shading etc.</t>
  </si>
  <si>
    <t>Heatwave makes work outside unsafe</t>
  </si>
  <si>
    <t>Disruption to outdoor teaching</t>
  </si>
  <si>
    <t>Provision of appropriate PPE (suncream, sun protective clothing), postponement of outdoor works</t>
  </si>
  <si>
    <t>Alter teaching timetables to minimise outdoor work during peak of summer</t>
  </si>
  <si>
    <t>Storms/flooding make work outside unsafe</t>
  </si>
  <si>
    <t>Provision of appropriate PPE (waterproofs and warm clothing etc), postponement of outdoor works</t>
  </si>
  <si>
    <t>More frequent storm and flood events increase the likelihood of disruption.</t>
  </si>
  <si>
    <t>Drought conditions affect plants/crops</t>
  </si>
  <si>
    <t>Disruption to agricultural/horticultural teaching.</t>
  </si>
  <si>
    <t>Watering, irrigation where possible, postponement of works</t>
  </si>
  <si>
    <t>Increasing occurance and severity of drought conditions increases the likelihood of disruption to teaching</t>
  </si>
  <si>
    <t>Ensure teaching includes content on impacts of climate change and measures to adapt growing techniques/species.</t>
  </si>
  <si>
    <t>Changes to growing season impacts plants/crops</t>
  </si>
  <si>
    <t>Temperatures continue to increase and growing season continues to change -raising the likelihood of disruption to teaching</t>
  </si>
  <si>
    <t>Changes to teaching practices to meet changing growing periods.</t>
  </si>
  <si>
    <t>Pests and disease impacts plants/crops</t>
  </si>
  <si>
    <t>Increasing prevalence of pests and disease increase the likelihood of disruption to teaching</t>
  </si>
  <si>
    <t>Changes to teaching practices to meet changing conditions.</t>
  </si>
  <si>
    <t>Warmer conditions increase risk of pests and disease to staff and students.</t>
  </si>
  <si>
    <t>E.g. Increasing risk of tick bites and infectious diseases.</t>
  </si>
  <si>
    <t>Raising awareness of pests, providing repellants and encouraging inspections</t>
  </si>
  <si>
    <t>Increasing prevalence of pests and disease increase the risks to staff and student's health.</t>
  </si>
  <si>
    <t>Monitoring of new and developing threats and diseases. Ensure students and staff are aware and take precautions.</t>
  </si>
  <si>
    <t>Deliver specific training to students and staff, plus additional protections.</t>
  </si>
  <si>
    <t>Remote working practices until conditions improve</t>
  </si>
  <si>
    <t>Arrange events to minimise travel during peak of summer</t>
  </si>
  <si>
    <t>Heatwave causes disruption to deliveries</t>
  </si>
  <si>
    <t>Melting road surfaces causes delays and disruption to deliveries.</t>
  </si>
  <si>
    <t>Maintain essential stocks where possible, remote working practices where required</t>
  </si>
  <si>
    <t>Ensure that stockpiles are sufficient to last during longer/more extreme weather events</t>
  </si>
  <si>
    <t>Flooding causes road closures and disruption to deliveries</t>
  </si>
  <si>
    <t>Flooding causes road closures, delays and disruption to deliveries.</t>
  </si>
  <si>
    <t>Storms disrupt deliveries</t>
  </si>
  <si>
    <t>Storms cause road closures, delays and disruption to deliveries.</t>
  </si>
  <si>
    <t>Seasonal changes affect food availability</t>
  </si>
  <si>
    <t>Changing growing conditions and weather events make certain foodstuffs more expensive/harder to supply</t>
  </si>
  <si>
    <t>Amending menus to suit availability</t>
  </si>
  <si>
    <t>Temperatures continue to increase and growing season continues to change - increasing the likelihood of changes to the availability of different foods.</t>
  </si>
  <si>
    <t>Amending menus to suit availability.</t>
  </si>
  <si>
    <t>Increasing cost of cooling</t>
  </si>
  <si>
    <t>Increasing temperatures increase demand for cooling on campus and associated energy costs</t>
  </si>
  <si>
    <t>Increased summer temperatures and more frequent heatwaves raise the likelihood and imact (i.e. demand/cost) for cooling</t>
  </si>
  <si>
    <t>Maintain national supply agreement</t>
  </si>
  <si>
    <t>Measures to reduce demand where possible (more efficienct cooling mechanisms), change working patterns to avoid need for cooling during peak of summer.</t>
  </si>
  <si>
    <t>Reduced solar irradiation</t>
  </si>
  <si>
    <t>Reduced output from solar PV system</t>
  </si>
  <si>
    <t>Reduced solar irradiation increases the risk of reduced output from PV systems</t>
  </si>
  <si>
    <t>Monitoring of performance of existing PV system(s) against expectations.</t>
  </si>
  <si>
    <t>Potential increase in PV installation size.</t>
  </si>
  <si>
    <t>Increasing cost of insurance/property damage</t>
  </si>
  <si>
    <t>More extreme weather and resultant damage causes increases costs to repair and higher insurance payments</t>
  </si>
  <si>
    <t>Increasing instances of extreme weather events and associated property damage</t>
  </si>
  <si>
    <t>Maintaining national frameworks for procurement, implementation of above mitigation measures.</t>
  </si>
  <si>
    <t xml:space="preserve">Add extra categories as appropriate to your institution e.g. Research, Internationalisation. </t>
  </si>
  <si>
    <t>EDIT</t>
  </si>
  <si>
    <t>Action Plan</t>
  </si>
  <si>
    <t xml:space="preserve">Note: The risk categories and descriptions for Borders College have been left in this table as a spring board for inspiration. Modify as necessary for your specific institution and add extra rows as needed. </t>
  </si>
  <si>
    <t>Risk</t>
  </si>
  <si>
    <t>Timeframe</t>
  </si>
  <si>
    <t>Action</t>
  </si>
  <si>
    <t>Person/Team Responsible</t>
  </si>
  <si>
    <t>Approximate cost implications</t>
  </si>
  <si>
    <t>Heavy rain causes water ingress</t>
  </si>
  <si>
    <t>Current</t>
  </si>
  <si>
    <t>Short Term</t>
  </si>
  <si>
    <t>Long Term</t>
  </si>
  <si>
    <t>Extreme temperatures, changing growing season, drought and pests cause damage to plants</t>
  </si>
  <si>
    <t>Weather events interrupt power supply to campus</t>
  </si>
  <si>
    <t>Extreme temperatures cause overheating of digital infrastructure on campus</t>
  </si>
  <si>
    <t>Road access and public transport</t>
  </si>
  <si>
    <t>Drought, changes to growing season and pests affect plants/crops</t>
  </si>
  <si>
    <t>Weather events cause travel disruption</t>
  </si>
  <si>
    <t>Weather events disrupt deliveries</t>
  </si>
  <si>
    <t>Tool Configuration</t>
  </si>
  <si>
    <t>Project Scope</t>
  </si>
  <si>
    <t>Sensitivity Assessment</t>
  </si>
  <si>
    <t>Landscaping</t>
  </si>
  <si>
    <t>Energy</t>
  </si>
  <si>
    <t>Climatic Variables</t>
  </si>
  <si>
    <t>Select rating</t>
  </si>
  <si>
    <t>Yes</t>
  </si>
  <si>
    <t>Extreme temperature increase</t>
  </si>
  <si>
    <t>No</t>
  </si>
  <si>
    <t>Domestic</t>
  </si>
  <si>
    <t>Non-Domestic</t>
  </si>
  <si>
    <t>ExposureList2'</t>
  </si>
  <si>
    <t>SA'</t>
  </si>
  <si>
    <t>Mixed - Primarily Domestic</t>
  </si>
  <si>
    <t>Mixed - Primarily Non-Domestic</t>
  </si>
  <si>
    <t>Humidity</t>
  </si>
  <si>
    <t>Time Periods</t>
  </si>
  <si>
    <t>Relative Sea Level Rise</t>
  </si>
  <si>
    <t>Select a time period</t>
  </si>
  <si>
    <t>Project Type</t>
  </si>
  <si>
    <t>Seawater Temperature</t>
  </si>
  <si>
    <t>2020s (2010-2039)</t>
  </si>
  <si>
    <t>2030s  (2020-2049)</t>
  </si>
  <si>
    <t>Domestic Building(s)</t>
  </si>
  <si>
    <t>2040s (2030 - 2059)</t>
  </si>
  <si>
    <t>Flooding (coastal and fluvial)</t>
  </si>
  <si>
    <t>2050s (2040 - 2069)</t>
  </si>
  <si>
    <t>Mixed use development</t>
  </si>
  <si>
    <t>Ocean PH</t>
  </si>
  <si>
    <t>2060s (2050 - 2079)</t>
  </si>
  <si>
    <t>Non domestic building(s)</t>
  </si>
  <si>
    <t>Dust storms</t>
  </si>
  <si>
    <t>2070s (2060 - 2089)</t>
  </si>
  <si>
    <t>Non domestic building(s) - Care Home</t>
  </si>
  <si>
    <t>Coastal erosion</t>
  </si>
  <si>
    <t>2080s (2070 - 2099)</t>
  </si>
  <si>
    <t>TimPer'</t>
  </si>
  <si>
    <t>Soil Salinity</t>
  </si>
  <si>
    <t>Air Quality</t>
  </si>
  <si>
    <t>Ground instability / landslides</t>
  </si>
  <si>
    <t>Risk Matrix</t>
  </si>
  <si>
    <t>Urban Heat Island</t>
  </si>
  <si>
    <t>Consequences</t>
  </si>
  <si>
    <t>Insignificant</t>
  </si>
  <si>
    <t>Rare</t>
  </si>
  <si>
    <t>Minor</t>
  </si>
  <si>
    <t>Unlikely</t>
  </si>
  <si>
    <t>Moderate</t>
  </si>
  <si>
    <t>Major</t>
  </si>
  <si>
    <t>Likely</t>
  </si>
  <si>
    <t>Catastrophic</t>
  </si>
  <si>
    <t>Almost certain</t>
  </si>
  <si>
    <t>Weather Incident Log</t>
  </si>
  <si>
    <t xml:space="preserve">Record individual weather events and their impact on the institution to start creating a database of thresholds for which the campus can or cannot operate normally. </t>
  </si>
  <si>
    <t>Wind &amp; Temperature:</t>
  </si>
  <si>
    <t>https://www.metoffice.gov.uk/weather/observations/gcvurvzxs</t>
  </si>
  <si>
    <t>Rainfall:</t>
  </si>
  <si>
    <t>https://www2.sepa.org.uk/rainfall</t>
  </si>
  <si>
    <t>Date</t>
  </si>
  <si>
    <t>Location</t>
  </si>
  <si>
    <t>Weather Event</t>
  </si>
  <si>
    <t>Description</t>
  </si>
  <si>
    <t>Weather Station Data (use links provided)</t>
  </si>
  <si>
    <t>Repair action</t>
  </si>
  <si>
    <t>Cost</t>
  </si>
  <si>
    <t>Comments</t>
  </si>
  <si>
    <t>EXAMPLE</t>
  </si>
  <si>
    <t>Hawick</t>
  </si>
  <si>
    <t>Rainfall</t>
  </si>
  <si>
    <t>Water ingress to building</t>
  </si>
  <si>
    <t>50mm rain</t>
  </si>
  <si>
    <t>Rooms X, Y and Z shut to teaching for two days.</t>
  </si>
  <si>
    <t>Emergency repair to Building A's roof</t>
  </si>
  <si>
    <t>Institutional Flood Risk</t>
  </si>
  <si>
    <t>Example</t>
  </si>
  <si>
    <t>Galashiels campus</t>
  </si>
  <si>
    <t>High</t>
  </si>
  <si>
    <t>Medium</t>
  </si>
  <si>
    <t>Notes:</t>
  </si>
  <si>
    <t>High likelihood means that each year this area has a 10% chance of flooding.</t>
  </si>
  <si>
    <t>Medium likelihood means that each year this area has a 0.5% chance of flooding.</t>
  </si>
  <si>
    <t>Source:</t>
  </si>
  <si>
    <t>https://map.sepa.org.uk/floodmaps/FloodRisk/ClimateChange</t>
  </si>
  <si>
    <t>Rivers (fluvial)</t>
  </si>
  <si>
    <t>Coastal</t>
  </si>
  <si>
    <t>N/A</t>
  </si>
  <si>
    <t>Surface water (pluvial)</t>
  </si>
  <si>
    <t xml:space="preserve">Record campus or individual building flood risks to prioritise flood mitigation measures. Include all locations where your activities are carried out, including rented properties, international properties and/or frequently hired properties. </t>
  </si>
  <si>
    <t>You could also include key transport links that are prone to flooding e.g. main road or train line to campus.</t>
  </si>
  <si>
    <t xml:space="preserve">To help complete this section, please see the SEPA Flood Risk Maps: </t>
  </si>
  <si>
    <t>https://map.sepa.org.uk/floodmaps</t>
  </si>
  <si>
    <t>https://map.sepa.org.uk/floodmaps/FloodRisk/FutureFloodMaps</t>
  </si>
  <si>
    <t>Institutional 'Element'</t>
  </si>
  <si>
    <t>Assess the vulnerability of the campus, infrastructure, teaching, operations and other areas relevant to your institution, to weather conditions and climate change. </t>
  </si>
  <si>
    <t>5-10 heatwave days per decade in 2050s (baseline 1981-2010 had 0 heatwave days per decade). In Glasgow City Region the temperature of the one in-ten-year hottest summer day increases from about 28°C (1980-2010) to 32°C (2050s).</t>
  </si>
  <si>
    <t>Significant solar irradiance increases in the south-west England and Wales, with the increases becoming less significant further north with much of Scotland showing little change from baseline except in the far north and westerly regions of the Highlands of Scotland, where there are slight decreases in solar irradiance. (Projections: UKCP09 2050s medium scenario relative change in Wm−2 from baseline with 50% probability).</t>
  </si>
  <si>
    <t>Periods of drought previously only occurring once every 40 years, will happen once every 20 years by 2050.</t>
  </si>
  <si>
    <t>High emission scenario up to 3.2°C increase in winter temperatures (1.5°C increase central estimate) and up to 3.1°C increase in summer temperatures (1.5°C increase central estimate) (2050 projections).</t>
  </si>
  <si>
    <t>No quantifiable projection. Note: the source data is from 2012. Check to see updated research.</t>
  </si>
  <si>
    <t>No quantifiable projection. A warming climate has the potential to improve growing conditions in Scotland and increase the productivity of our agriculture and forestry. However, climate change will also pose a number of threats, from more variable and extreme weather to the spread of pests and diseases, which may limit this potential.</t>
  </si>
  <si>
    <t>High emission scenario up to 42% increase in winter rainfall (12% increase central estimate) and between -38% and 24% rainfall in summer (-8% decrease central estimate). Summer rainfall is projected to decrease, although extreme downpours will be heavier despite the overall drying trend. Winters are projected to become wetter, in terms of both the total amount of rainfall and the number of wet days. The increase is expected to be larger in western Scotland compared to the east. The intensity of rainfall on the wettest days is also expected to increase (2050 projections).</t>
  </si>
  <si>
    <t>No quantifiable projection. Climate change (including erratic weather patterns) along with changes in machinery and farming practices will increase the susceptibility of Scottish soils to erosion or damage by compaction. The authors do not know the full extent of erosion or compaction in Scotland. The authors have a better understanding of field level effects with evidence gathered in Aberdeenshire following storm Frank (December 2015) suggesting erosion seemed more prevalent in areas that were more intensively managed.</t>
  </si>
  <si>
    <t xml:space="preserve">Add extra rows as appropriate to your institution e.g. Research, Internationalisation. </t>
  </si>
  <si>
    <t>Note: Ensure to include chronic/slow-onset risks (e.g. steady depreciation of assets or investments affected by climate change) alongside acute risks (e.g. those arising from extreme weather events). This table mostly accounts for acute risks, but should be balanced with more chronic risks.</t>
  </si>
  <si>
    <t xml:space="preserve">Note: Ensure to include chronic/slow-onset risks (e.g. steady depreciation of assets or investments affected by climate change) alongside acute risks (e.g. those arising from extreme weather events). </t>
  </si>
  <si>
    <r>
      <rPr>
        <sz val="11"/>
        <color rgb="FFFFFFFF"/>
        <rFont val="Calibri"/>
        <scheme val="minor"/>
      </rPr>
      <t xml:space="preserve">                                         .                                                                                                                                                                                                                 </t>
    </r>
    <r>
      <rPr>
        <sz val="11"/>
        <color rgb="FF000000"/>
        <rFont val="Calibri"/>
        <scheme val="minor"/>
      </rPr>
      <t xml:space="preserve">EAUC Scotland have taken Adaptation Scotland’s ‘Tool 4 - Climate Risk and Opportunity Assessment Workbook’ (Excel Tool) and accompanying ‘Tool 4 – Climate Risk and Opportunity Assessment Workbook Handbook’ (Word Document) and modified both to be more tailored to the Further and Higher Education (FHE) sector. The original tools were produced by the Adaptation Scotland programme in collaboration with Climate Ready Clyde, and included input from University of Strathclyde. Please do keep checking in with the Adaptation Scotland programme after the publication of this document, as they are the subject experts and will be updating and evolving their resources as time goes on. 
As this tool was developed initially for use at Borders College, it is recommended that institutions add in any additional risk categories relevent to their institution. This could include, but is not restricted to: research, international activities, offsetting/insetting activities, investments etc. Please let us know how you adapt the tool and we will make relevant updates when the next review is scheduled. 
Please read the User Guide Word Document for a step-by-step guide on how to use this tool. Please also see our video by Rory Hill (EAUC Scotland) on how he used the tool at Borders College. All documents related to this tool can be found at the following link: https://www.eauc.org.uk/climate_risk_register 
For technical queries, please contact EAUC Scotland at scotland@eauc.org.uk or the Adaptation Scotland programme at: adaptationscotland@sniffer.org.uk.     </t>
    </r>
    <r>
      <rPr>
        <sz val="11"/>
        <color rgb="FFFFFFFF"/>
        <rFont val="Calibri"/>
        <scheme val="minor"/>
      </rPr>
      <t xml:space="preserve">                                                                       .
</t>
    </r>
  </si>
  <si>
    <t>Actions your institution could take now and in future to strengthen existing mitigants and controls and, introduce new ones to reduce residual risk.</t>
  </si>
  <si>
    <t>Define the risks associated with these hazards and actions to manage them, assign impact and likelihood scores for current and future time periods, and identify actions.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</si>
</sst>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1"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theme="0"/>
      <name val="Calibri"/>
      <family val="2"/>
      <scheme val="minor"/>
    </font>
    <font>
      <sz val="11"/>
      <name val="Calibri"/>
      <family val="2"/>
      <scheme val="minor"/>
    </font>
    <font>
      <sz val="10"/>
      <color theme="1"/>
      <name val="Calibri"/>
      <family val="2"/>
      <scheme val="minor"/>
    </font>
    <font>
      <u/>
      <sz val="11"/>
      <color theme="10"/>
      <name val="Calibri"/>
      <family val="2"/>
      <scheme val="minor"/>
    </font>
    <font>
      <b/>
      <u/>
      <sz val="11"/>
      <color theme="1"/>
      <name val="Calibri"/>
      <family val="2"/>
      <scheme val="minor"/>
    </font>
    <font>
      <b/>
      <u/>
      <sz val="16"/>
      <color theme="1"/>
      <name val="Calibri"/>
      <family val="2"/>
      <scheme val="minor"/>
    </font>
    <font>
      <sz val="10"/>
      <color rgb="FF053D5F"/>
      <name val="Calibri"/>
      <family val="2"/>
      <scheme val="minor"/>
    </font>
    <font>
      <b/>
      <sz val="10"/>
      <color rgb="FF053D5F"/>
      <name val="Calibri"/>
      <family val="2"/>
      <scheme val="minor"/>
    </font>
    <font>
      <sz val="11"/>
      <color rgb="FF053D5F"/>
      <name val="Calibri"/>
      <family val="2"/>
      <scheme val="minor"/>
    </font>
    <font>
      <b/>
      <sz val="11"/>
      <color rgb="FF053D5F"/>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u/>
      <sz val="12"/>
      <color theme="10"/>
      <name val="Calibri"/>
      <family val="2"/>
      <scheme val="minor"/>
    </font>
    <font>
      <b/>
      <sz val="12"/>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i/>
      <sz val="12"/>
      <color theme="1"/>
      <name val="Calibri"/>
      <family val="2"/>
      <scheme val="minor"/>
    </font>
    <font>
      <i/>
      <sz val="12"/>
      <name val="Calibri"/>
      <family val="2"/>
      <scheme val="minor"/>
    </font>
    <font>
      <sz val="12"/>
      <color rgb="FF0070C0"/>
      <name val="Calibri"/>
      <family val="2"/>
      <scheme val="minor"/>
    </font>
    <font>
      <sz val="12"/>
      <color rgb="FF000000"/>
      <name val="Calibri"/>
      <family val="2"/>
    </font>
    <font>
      <sz val="11"/>
      <color rgb="FFFFFFFF"/>
      <name val="Calibri"/>
      <scheme val="minor"/>
    </font>
    <font>
      <sz val="11"/>
      <color rgb="FF000000"/>
      <name val="Calibri"/>
      <scheme val="minor"/>
    </font>
    <font>
      <b/>
      <sz val="16"/>
      <color theme="1"/>
      <name val="Calibri"/>
      <family val="2"/>
      <scheme val="minor"/>
    </font>
    <font>
      <i/>
      <sz val="11"/>
      <color theme="1"/>
      <name val="Calibri"/>
      <family val="2"/>
      <scheme val="minor"/>
    </font>
    <font>
      <sz val="11"/>
      <color theme="1"/>
      <name val="Calibri"/>
      <scheme val="minor"/>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9"/>
        <bgColor indexed="64"/>
      </patternFill>
    </fill>
    <fill>
      <patternFill patternType="solid">
        <fgColor theme="0" tint="-4.9989318521683403E-2"/>
        <bgColor indexed="64"/>
      </patternFill>
    </fill>
    <fill>
      <patternFill patternType="solid">
        <fgColor rgb="FFFFC7CE"/>
        <bgColor indexed="64"/>
      </patternFill>
    </fill>
    <fill>
      <patternFill patternType="solid">
        <fgColor rgb="FFFFEB9C"/>
        <bgColor indexed="64"/>
      </patternFill>
    </fill>
    <fill>
      <patternFill patternType="solid">
        <fgColor theme="9" tint="0.59999389629810485"/>
        <bgColor indexed="64"/>
      </patternFill>
    </fill>
    <fill>
      <patternFill patternType="solid">
        <fgColor rgb="FFD0CECE"/>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1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indexed="64"/>
      </left>
      <right style="thin">
        <color indexed="64"/>
      </right>
      <top style="thin">
        <color indexed="64"/>
      </top>
      <bottom/>
      <diagonal/>
    </border>
    <border>
      <left style="mediumDashed">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right style="medium">
        <color rgb="FF000000"/>
      </right>
      <top style="thin">
        <color indexed="64"/>
      </top>
      <bottom/>
      <diagonal/>
    </border>
    <border>
      <left/>
      <right/>
      <top style="thin">
        <color indexed="64"/>
      </top>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indexed="64"/>
      </bottom>
      <diagonal/>
    </border>
    <border>
      <left/>
      <right style="medium">
        <color rgb="FF002060"/>
      </right>
      <top/>
      <bottom style="medium">
        <color rgb="FF002060"/>
      </bottom>
      <diagonal/>
    </border>
    <border>
      <left/>
      <right/>
      <top/>
      <bottom style="medium">
        <color rgb="FF002060"/>
      </bottom>
      <diagonal/>
    </border>
    <border>
      <left style="medium">
        <color rgb="FF002060"/>
      </left>
      <right/>
      <top/>
      <bottom style="medium">
        <color rgb="FF002060"/>
      </bottom>
      <diagonal/>
    </border>
    <border>
      <left/>
      <right style="medium">
        <color rgb="FF002060"/>
      </right>
      <top/>
      <bottom/>
      <diagonal/>
    </border>
    <border>
      <left style="medium">
        <color rgb="FF002060"/>
      </left>
      <right/>
      <top/>
      <bottom/>
      <diagonal/>
    </border>
    <border>
      <left/>
      <right style="medium">
        <color rgb="FF002060"/>
      </right>
      <top style="medium">
        <color rgb="FF002060"/>
      </top>
      <bottom/>
      <diagonal/>
    </border>
    <border>
      <left/>
      <right/>
      <top style="medium">
        <color rgb="FF002060"/>
      </top>
      <bottom/>
      <diagonal/>
    </border>
    <border>
      <left style="medium">
        <color rgb="FF002060"/>
      </left>
      <right/>
      <top style="medium">
        <color rgb="FF00206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medium">
        <color rgb="FF000000"/>
      </left>
      <right style="thin">
        <color rgb="FF000000"/>
      </right>
      <top style="thin">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medium">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style="thin">
        <color indexed="64"/>
      </bottom>
      <diagonal/>
    </border>
    <border>
      <left style="medium">
        <color rgb="FF000000"/>
      </left>
      <right style="thin">
        <color rgb="FF000000"/>
      </right>
      <top/>
      <bottom/>
      <diagonal/>
    </border>
    <border>
      <left style="medium">
        <color rgb="FF000000"/>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
      <left style="thin">
        <color rgb="FF000000"/>
      </left>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thin">
        <color indexed="64"/>
      </top>
      <bottom/>
      <diagonal/>
    </border>
    <border>
      <left/>
      <right style="thin">
        <color rgb="FF000000"/>
      </right>
      <top style="thin">
        <color indexed="64"/>
      </top>
      <bottom/>
      <diagonal/>
    </border>
    <border>
      <left style="medium">
        <color indexed="64"/>
      </left>
      <right style="thin">
        <color rgb="FF000000"/>
      </right>
      <top style="thin">
        <color indexed="64"/>
      </top>
      <bottom style="thin">
        <color indexed="64"/>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bottom style="thin">
        <color indexed="64"/>
      </bottom>
      <diagonal/>
    </border>
    <border>
      <left/>
      <right style="medium">
        <color rgb="FF000000"/>
      </right>
      <top style="thin">
        <color rgb="FF000000"/>
      </top>
      <bottom/>
      <diagonal/>
    </border>
    <border>
      <left style="medium">
        <color indexed="64"/>
      </left>
      <right style="medium">
        <color rgb="FF000000"/>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rgb="FF000000"/>
      </right>
      <top style="thin">
        <color rgb="FF000000"/>
      </top>
      <bottom style="thin">
        <color indexed="64"/>
      </bottom>
      <diagonal/>
    </border>
  </borders>
  <cellStyleXfs count="2">
    <xf numFmtId="0" fontId="0" fillId="0" borderId="0"/>
    <xf numFmtId="0" fontId="7" fillId="0" borderId="0" applyNumberFormat="0" applyFill="0" applyBorder="0" applyAlignment="0" applyProtection="0"/>
  </cellStyleXfs>
  <cellXfs count="356">
    <xf numFmtId="0" fontId="0" fillId="0" borderId="0" xfId="0"/>
    <xf numFmtId="0" fontId="0" fillId="2" borderId="0" xfId="0" applyFill="1"/>
    <xf numFmtId="0" fontId="0" fillId="3" borderId="0" xfId="0" applyFill="1"/>
    <xf numFmtId="0" fontId="1" fillId="2" borderId="0" xfId="0" applyFont="1" applyFill="1"/>
    <xf numFmtId="0" fontId="2" fillId="2" borderId="0" xfId="0" applyFont="1" applyFill="1"/>
    <xf numFmtId="0" fontId="0" fillId="2" borderId="0" xfId="0" applyFill="1" applyAlignment="1">
      <alignment horizontal="center"/>
    </xf>
    <xf numFmtId="0" fontId="0" fillId="0" borderId="0" xfId="0" applyAlignment="1">
      <alignment textRotation="90"/>
    </xf>
    <xf numFmtId="0" fontId="1" fillId="3" borderId="0" xfId="0" applyFont="1" applyFill="1"/>
    <xf numFmtId="0" fontId="4" fillId="6" borderId="0" xfId="0" applyFont="1" applyFill="1"/>
    <xf numFmtId="0" fontId="4" fillId="4" borderId="0" xfId="0" applyFont="1" applyFill="1"/>
    <xf numFmtId="0" fontId="4" fillId="8" borderId="0" xfId="0" applyFont="1" applyFill="1"/>
    <xf numFmtId="0" fontId="1" fillId="0" borderId="0" xfId="0" applyFont="1"/>
    <xf numFmtId="0" fontId="0" fillId="0" borderId="0" xfId="0" quotePrefix="1"/>
    <xf numFmtId="0" fontId="0" fillId="0" borderId="6" xfId="0" applyBorder="1" applyAlignment="1">
      <alignment horizontal="left"/>
    </xf>
    <xf numFmtId="0" fontId="1" fillId="7" borderId="1" xfId="0" applyFont="1" applyFill="1" applyBorder="1"/>
    <xf numFmtId="0" fontId="0" fillId="9" borderId="7" xfId="0" applyFill="1" applyBorder="1"/>
    <xf numFmtId="0" fontId="0" fillId="9" borderId="2" xfId="0" applyFill="1" applyBorder="1"/>
    <xf numFmtId="0" fontId="0" fillId="3" borderId="0" xfId="0" applyFill="1" applyAlignment="1">
      <alignment horizontal="right" vertical="center" textRotation="90"/>
    </xf>
    <xf numFmtId="0" fontId="0" fillId="12" borderId="3" xfId="0" applyFill="1" applyBorder="1"/>
    <xf numFmtId="0" fontId="0" fillId="11" borderId="3" xfId="0" applyFill="1" applyBorder="1"/>
    <xf numFmtId="0" fontId="0" fillId="10" borderId="3" xfId="0" applyFill="1" applyBorder="1"/>
    <xf numFmtId="0" fontId="0" fillId="3" borderId="6" xfId="0" applyFill="1" applyBorder="1" applyAlignment="1">
      <alignment horizontal="left"/>
    </xf>
    <xf numFmtId="0" fontId="0" fillId="0" borderId="13" xfId="0" quotePrefix="1" applyBorder="1"/>
    <xf numFmtId="0" fontId="0" fillId="0" borderId="14" xfId="0" applyBorder="1"/>
    <xf numFmtId="0" fontId="0" fillId="0" borderId="13" xfId="0" applyBorder="1"/>
    <xf numFmtId="0" fontId="0" fillId="0" borderId="15" xfId="0" applyBorder="1"/>
    <xf numFmtId="9" fontId="0" fillId="2" borderId="15" xfId="0" applyNumberFormat="1" applyFill="1" applyBorder="1"/>
    <xf numFmtId="9" fontId="0" fillId="2" borderId="16" xfId="0" applyNumberFormat="1" applyFill="1" applyBorder="1"/>
    <xf numFmtId="9" fontId="0" fillId="2" borderId="17" xfId="0" applyNumberFormat="1" applyFill="1" applyBorder="1"/>
    <xf numFmtId="0" fontId="1" fillId="7" borderId="21" xfId="0" applyFont="1" applyFill="1" applyBorder="1" applyAlignment="1">
      <alignment horizontal="center"/>
    </xf>
    <xf numFmtId="0" fontId="1" fillId="7" borderId="21" xfId="0" applyFont="1" applyFill="1" applyBorder="1"/>
    <xf numFmtId="0" fontId="0" fillId="3" borderId="21" xfId="0" applyFill="1" applyBorder="1" applyAlignment="1">
      <alignment horizontal="center"/>
    </xf>
    <xf numFmtId="0" fontId="0" fillId="3" borderId="21" xfId="0" applyFill="1" applyBorder="1"/>
    <xf numFmtId="0" fontId="1" fillId="7" borderId="22" xfId="0" applyFont="1" applyFill="1" applyBorder="1" applyAlignment="1">
      <alignment horizontal="center"/>
    </xf>
    <xf numFmtId="0" fontId="0" fillId="3" borderId="22" xfId="0" applyFill="1" applyBorder="1" applyAlignment="1">
      <alignment horizontal="center"/>
    </xf>
    <xf numFmtId="0" fontId="0" fillId="3" borderId="25" xfId="0" applyFill="1" applyBorder="1" applyAlignment="1">
      <alignment horizontal="center"/>
    </xf>
    <xf numFmtId="0" fontId="0" fillId="3" borderId="26" xfId="0" applyFill="1" applyBorder="1"/>
    <xf numFmtId="0" fontId="0" fillId="3" borderId="26" xfId="0" applyFill="1" applyBorder="1" applyAlignment="1">
      <alignment horizontal="center"/>
    </xf>
    <xf numFmtId="9" fontId="0" fillId="0" borderId="13" xfId="0" applyNumberFormat="1" applyBorder="1"/>
    <xf numFmtId="9" fontId="0" fillId="0" borderId="0" xfId="0" applyNumberFormat="1"/>
    <xf numFmtId="9" fontId="0" fillId="0" borderId="14" xfId="0" applyNumberFormat="1" applyBorder="1"/>
    <xf numFmtId="9" fontId="0" fillId="0" borderId="15" xfId="0" applyNumberFormat="1" applyBorder="1"/>
    <xf numFmtId="9" fontId="0" fillId="0" borderId="16" xfId="0" applyNumberFormat="1" applyBorder="1"/>
    <xf numFmtId="9" fontId="0" fillId="0" borderId="17" xfId="0" applyNumberFormat="1" applyBorder="1"/>
    <xf numFmtId="0" fontId="0" fillId="0" borderId="3" xfId="0" applyBorder="1" applyAlignment="1">
      <alignment vertical="center" wrapText="1"/>
    </xf>
    <xf numFmtId="0" fontId="3" fillId="2" borderId="0" xfId="0" applyFont="1" applyFill="1" applyAlignment="1">
      <alignment wrapText="1"/>
    </xf>
    <xf numFmtId="0" fontId="0" fillId="0" borderId="21" xfId="0" applyBorder="1"/>
    <xf numFmtId="0" fontId="0" fillId="0" borderId="21" xfId="0" applyBorder="1" applyAlignment="1">
      <alignment horizontal="center"/>
    </xf>
    <xf numFmtId="0" fontId="0" fillId="0" borderId="24" xfId="0" applyBorder="1"/>
    <xf numFmtId="0" fontId="0" fillId="0" borderId="22" xfId="0" applyBorder="1" applyAlignment="1">
      <alignment horizontal="center"/>
    </xf>
    <xf numFmtId="0" fontId="0" fillId="0" borderId="26" xfId="0" applyBorder="1" applyAlignment="1">
      <alignment horizontal="center"/>
    </xf>
    <xf numFmtId="0" fontId="0" fillId="0" borderId="26" xfId="0" applyBorder="1"/>
    <xf numFmtId="0" fontId="0" fillId="0" borderId="27" xfId="0" applyBorder="1"/>
    <xf numFmtId="0" fontId="0" fillId="0" borderId="25" xfId="0" applyBorder="1" applyAlignment="1">
      <alignment horizontal="center"/>
    </xf>
    <xf numFmtId="0" fontId="0" fillId="3" borderId="59" xfId="0" applyFill="1" applyBorder="1" applyAlignment="1">
      <alignment horizontal="left"/>
    </xf>
    <xf numFmtId="0" fontId="0" fillId="3" borderId="60" xfId="0" applyFill="1" applyBorder="1" applyAlignment="1">
      <alignment horizontal="left"/>
    </xf>
    <xf numFmtId="0" fontId="0" fillId="3" borderId="61" xfId="0" applyFill="1" applyBorder="1"/>
    <xf numFmtId="0" fontId="5" fillId="3" borderId="62" xfId="0" applyFont="1" applyFill="1" applyBorder="1"/>
    <xf numFmtId="0" fontId="0" fillId="3" borderId="63" xfId="0" applyFill="1" applyBorder="1"/>
    <xf numFmtId="0" fontId="5" fillId="3" borderId="62" xfId="0" applyFont="1" applyFill="1" applyBorder="1" applyAlignment="1">
      <alignment wrapText="1"/>
    </xf>
    <xf numFmtId="0" fontId="0" fillId="3" borderId="62" xfId="0" applyFill="1" applyBorder="1"/>
    <xf numFmtId="0" fontId="8" fillId="3" borderId="62" xfId="0" applyFont="1" applyFill="1" applyBorder="1" applyAlignment="1">
      <alignment horizontal="center"/>
    </xf>
    <xf numFmtId="0" fontId="8" fillId="3" borderId="0" xfId="0" applyFont="1" applyFill="1" applyAlignment="1">
      <alignment horizontal="center"/>
    </xf>
    <xf numFmtId="0" fontId="0" fillId="3" borderId="0" xfId="0" applyFill="1" applyAlignment="1">
      <alignment horizontal="left"/>
    </xf>
    <xf numFmtId="0" fontId="5" fillId="3" borderId="0" xfId="0" applyFont="1" applyFill="1" applyAlignment="1">
      <alignment horizontal="left" wrapText="1"/>
    </xf>
    <xf numFmtId="0" fontId="5" fillId="3" borderId="62" xfId="0" applyFont="1" applyFill="1" applyBorder="1" applyAlignment="1">
      <alignment horizontal="left" wrapText="1"/>
    </xf>
    <xf numFmtId="0" fontId="5" fillId="3" borderId="0" xfId="0" applyFont="1" applyFill="1" applyAlignment="1">
      <alignment horizontal="left"/>
    </xf>
    <xf numFmtId="0" fontId="5" fillId="3" borderId="62" xfId="0" applyFont="1" applyFill="1" applyBorder="1" applyAlignment="1">
      <alignment horizontal="left"/>
    </xf>
    <xf numFmtId="0" fontId="5" fillId="3" borderId="0" xfId="0" applyFont="1" applyFill="1" applyAlignment="1">
      <alignment wrapText="1"/>
    </xf>
    <xf numFmtId="0" fontId="5" fillId="3" borderId="0" xfId="0" applyFont="1" applyFill="1"/>
    <xf numFmtId="0" fontId="5" fillId="3" borderId="0" xfId="0" applyFont="1" applyFill="1" applyAlignment="1">
      <alignment horizontal="left" vertical="center" wrapText="1"/>
    </xf>
    <xf numFmtId="0" fontId="0" fillId="3" borderId="0" xfId="0" applyFill="1" applyAlignment="1">
      <alignment vertical="center"/>
    </xf>
    <xf numFmtId="14" fontId="10" fillId="3" borderId="0" xfId="0" applyNumberFormat="1" applyFont="1" applyFill="1" applyAlignment="1">
      <alignment horizontal="left" vertical="top"/>
    </xf>
    <xf numFmtId="0" fontId="11" fillId="3" borderId="0" xfId="0" applyFont="1" applyFill="1" applyAlignment="1">
      <alignment horizontal="left" vertical="center"/>
    </xf>
    <xf numFmtId="164" fontId="10" fillId="3" borderId="0" xfId="0" applyNumberFormat="1" applyFont="1" applyFill="1" applyAlignment="1">
      <alignment horizontal="left"/>
    </xf>
    <xf numFmtId="14" fontId="12" fillId="3" borderId="3" xfId="0" applyNumberFormat="1" applyFont="1" applyFill="1" applyBorder="1" applyAlignment="1">
      <alignment horizontal="left" vertical="center"/>
    </xf>
    <xf numFmtId="0" fontId="13" fillId="5" borderId="3" xfId="0" applyFont="1" applyFill="1" applyBorder="1" applyAlignment="1">
      <alignment horizontal="right" vertical="center"/>
    </xf>
    <xf numFmtId="164" fontId="12" fillId="3" borderId="3" xfId="0" applyNumberFormat="1" applyFont="1" applyFill="1" applyBorder="1" applyAlignment="1">
      <alignment horizontal="left"/>
    </xf>
    <xf numFmtId="14" fontId="12" fillId="3" borderId="3" xfId="0" applyNumberFormat="1" applyFont="1" applyFill="1" applyBorder="1" applyAlignment="1">
      <alignment horizontal="left" vertical="top"/>
    </xf>
    <xf numFmtId="0" fontId="0" fillId="0" borderId="3" xfId="0" applyBorder="1"/>
    <xf numFmtId="0" fontId="1" fillId="3" borderId="0" xfId="0" applyFont="1" applyFill="1" applyAlignment="1">
      <alignment horizontal="right"/>
    </xf>
    <xf numFmtId="0" fontId="14" fillId="2" borderId="0" xfId="0" applyFont="1" applyFill="1"/>
    <xf numFmtId="0" fontId="14" fillId="3" borderId="22" xfId="0" applyFont="1" applyFill="1" applyBorder="1" applyAlignment="1">
      <alignment horizontal="center"/>
    </xf>
    <xf numFmtId="0" fontId="14" fillId="3" borderId="25" xfId="0" applyFont="1" applyFill="1" applyBorder="1" applyAlignment="1">
      <alignment horizontal="center"/>
    </xf>
    <xf numFmtId="0" fontId="0" fillId="0" borderId="67" xfId="0" applyBorder="1" applyAlignment="1">
      <alignment horizontal="center"/>
    </xf>
    <xf numFmtId="0" fontId="0" fillId="0" borderId="45" xfId="0" applyBorder="1" applyAlignment="1">
      <alignment horizontal="center"/>
    </xf>
    <xf numFmtId="0" fontId="0" fillId="0" borderId="68" xfId="0" applyBorder="1" applyAlignment="1">
      <alignment horizontal="center"/>
    </xf>
    <xf numFmtId="0" fontId="0" fillId="3" borderId="69" xfId="0" applyFill="1" applyBorder="1"/>
    <xf numFmtId="0" fontId="0" fillId="0" borderId="58" xfId="0" applyBorder="1" applyAlignment="1">
      <alignment horizontal="center"/>
    </xf>
    <xf numFmtId="0" fontId="0" fillId="0" borderId="58" xfId="0" applyBorder="1"/>
    <xf numFmtId="0" fontId="0" fillId="0" borderId="67" xfId="0" applyBorder="1"/>
    <xf numFmtId="0" fontId="0" fillId="0" borderId="70" xfId="0" applyBorder="1"/>
    <xf numFmtId="0" fontId="0" fillId="3" borderId="71" xfId="0" applyFill="1" applyBorder="1" applyAlignment="1">
      <alignment horizontal="center"/>
    </xf>
    <xf numFmtId="0" fontId="0" fillId="3" borderId="72" xfId="0" applyFill="1" applyBorder="1" applyAlignment="1">
      <alignment horizontal="center"/>
    </xf>
    <xf numFmtId="0" fontId="0" fillId="3" borderId="74" xfId="0" applyFill="1" applyBorder="1" applyAlignment="1">
      <alignment horizontal="center"/>
    </xf>
    <xf numFmtId="0" fontId="0" fillId="3" borderId="75" xfId="0" applyFill="1" applyBorder="1"/>
    <xf numFmtId="0" fontId="0" fillId="0" borderId="76" xfId="0" applyBorder="1" applyAlignment="1">
      <alignment horizontal="center"/>
    </xf>
    <xf numFmtId="0" fontId="0" fillId="0" borderId="77" xfId="0" applyBorder="1"/>
    <xf numFmtId="0" fontId="0" fillId="0" borderId="78" xfId="0" applyBorder="1" applyAlignment="1">
      <alignment horizontal="center"/>
    </xf>
    <xf numFmtId="0" fontId="0" fillId="0" borderId="75" xfId="0" applyBorder="1" applyAlignment="1">
      <alignment horizontal="center"/>
    </xf>
    <xf numFmtId="0" fontId="0" fillId="0" borderId="76" xfId="0" applyBorder="1"/>
    <xf numFmtId="0" fontId="0" fillId="0" borderId="46" xfId="0" applyBorder="1" applyAlignment="1">
      <alignment horizontal="center"/>
    </xf>
    <xf numFmtId="0" fontId="0" fillId="3" borderId="76" xfId="0" applyFill="1" applyBorder="1"/>
    <xf numFmtId="0" fontId="0" fillId="3" borderId="79" xfId="0" applyFill="1" applyBorder="1" applyAlignment="1">
      <alignment horizontal="center"/>
    </xf>
    <xf numFmtId="0" fontId="0" fillId="3" borderId="80" xfId="0" applyFill="1"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24" xfId="0" applyBorder="1" applyAlignment="1">
      <alignment horizontal="center"/>
    </xf>
    <xf numFmtId="0" fontId="0" fillId="0" borderId="85" xfId="0" applyBorder="1" applyAlignment="1">
      <alignment horizontal="center"/>
    </xf>
    <xf numFmtId="0" fontId="0" fillId="0" borderId="86" xfId="0" applyBorder="1"/>
    <xf numFmtId="0" fontId="0" fillId="0" borderId="46" xfId="0" applyBorder="1"/>
    <xf numFmtId="0" fontId="0" fillId="0" borderId="87" xfId="0" applyBorder="1"/>
    <xf numFmtId="0" fontId="0" fillId="0" borderId="88" xfId="0" applyBorder="1" applyAlignment="1">
      <alignment horizontal="center"/>
    </xf>
    <xf numFmtId="0" fontId="0" fillId="0" borderId="88" xfId="0" applyBorder="1"/>
    <xf numFmtId="0" fontId="0" fillId="2" borderId="43" xfId="0" applyFill="1" applyBorder="1"/>
    <xf numFmtId="0" fontId="0" fillId="0" borderId="89" xfId="0" applyBorder="1"/>
    <xf numFmtId="0" fontId="0" fillId="3" borderId="90" xfId="0" applyFill="1" applyBorder="1" applyAlignment="1">
      <alignment horizontal="center"/>
    </xf>
    <xf numFmtId="0" fontId="3" fillId="3" borderId="67" xfId="0" applyFont="1" applyFill="1" applyBorder="1"/>
    <xf numFmtId="0" fontId="3" fillId="3" borderId="26" xfId="0" applyFont="1" applyFill="1" applyBorder="1"/>
    <xf numFmtId="0" fontId="0" fillId="3" borderId="67" xfId="0" applyFill="1" applyBorder="1"/>
    <xf numFmtId="0" fontId="0" fillId="3" borderId="67" xfId="0" applyFill="1" applyBorder="1" applyAlignment="1">
      <alignment horizontal="center"/>
    </xf>
    <xf numFmtId="0" fontId="0" fillId="3" borderId="46" xfId="0" applyFill="1" applyBorder="1"/>
    <xf numFmtId="0" fontId="0" fillId="3" borderId="87" xfId="0" applyFill="1" applyBorder="1"/>
    <xf numFmtId="0" fontId="0" fillId="3" borderId="76" xfId="0" applyFill="1" applyBorder="1" applyAlignment="1">
      <alignment horizontal="center"/>
    </xf>
    <xf numFmtId="0" fontId="0" fillId="3" borderId="88" xfId="0" applyFill="1" applyBorder="1"/>
    <xf numFmtId="0" fontId="0" fillId="3" borderId="46" xfId="0" applyFill="1" applyBorder="1" applyAlignment="1">
      <alignment horizontal="center"/>
    </xf>
    <xf numFmtId="0" fontId="0" fillId="3" borderId="88" xfId="0" applyFill="1" applyBorder="1" applyAlignment="1">
      <alignment horizontal="center"/>
    </xf>
    <xf numFmtId="0" fontId="0" fillId="3" borderId="77" xfId="0" applyFill="1" applyBorder="1" applyAlignment="1">
      <alignment horizontal="center"/>
    </xf>
    <xf numFmtId="0" fontId="3" fillId="3" borderId="76" xfId="0" applyFont="1" applyFill="1" applyBorder="1"/>
    <xf numFmtId="0" fontId="3" fillId="3" borderId="46" xfId="0" applyFont="1" applyFill="1" applyBorder="1"/>
    <xf numFmtId="0" fontId="0" fillId="3" borderId="89" xfId="0" applyFill="1" applyBorder="1"/>
    <xf numFmtId="0" fontId="3" fillId="3" borderId="88" xfId="0" applyFont="1" applyFill="1" applyBorder="1"/>
    <xf numFmtId="0" fontId="0" fillId="0" borderId="91" xfId="0" applyBorder="1" applyAlignment="1">
      <alignment horizontal="center"/>
    </xf>
    <xf numFmtId="0" fontId="0" fillId="0" borderId="53" xfId="0" applyBorder="1"/>
    <xf numFmtId="0" fontId="0" fillId="0" borderId="2" xfId="0" applyBorder="1"/>
    <xf numFmtId="0" fontId="0" fillId="0" borderId="92" xfId="0" applyBorder="1" applyAlignment="1">
      <alignment horizontal="center"/>
    </xf>
    <xf numFmtId="0" fontId="0" fillId="0" borderId="52" xfId="0" applyBorder="1"/>
    <xf numFmtId="0" fontId="15" fillId="2" borderId="0" xfId="0" applyFont="1" applyFill="1" applyAlignment="1">
      <alignment horizontal="center" wrapText="1"/>
    </xf>
    <xf numFmtId="0" fontId="15" fillId="7" borderId="10" xfId="0" applyFont="1" applyFill="1" applyBorder="1" applyAlignment="1">
      <alignment horizontal="center"/>
    </xf>
    <xf numFmtId="0" fontId="15" fillId="7" borderId="18" xfId="0" applyFont="1" applyFill="1" applyBorder="1" applyAlignment="1">
      <alignment horizontal="center"/>
    </xf>
    <xf numFmtId="0" fontId="15" fillId="7" borderId="20" xfId="0" applyFont="1" applyFill="1" applyBorder="1"/>
    <xf numFmtId="0" fontId="14" fillId="3" borderId="28" xfId="0" applyFont="1" applyFill="1" applyBorder="1" applyAlignment="1">
      <alignment horizontal="center"/>
    </xf>
    <xf numFmtId="0" fontId="14" fillId="3" borderId="39" xfId="0" applyFont="1" applyFill="1" applyBorder="1" applyAlignment="1">
      <alignment horizontal="center"/>
    </xf>
    <xf numFmtId="0" fontId="14" fillId="0" borderId="40" xfId="0" applyFont="1" applyBorder="1" applyAlignment="1">
      <alignment wrapText="1"/>
    </xf>
    <xf numFmtId="0" fontId="17" fillId="0" borderId="41" xfId="1" applyFont="1" applyFill="1" applyBorder="1"/>
    <xf numFmtId="0" fontId="14" fillId="9" borderId="13" xfId="0" applyFont="1" applyFill="1" applyBorder="1"/>
    <xf numFmtId="0" fontId="14" fillId="3" borderId="33" xfId="0" applyFont="1" applyFill="1" applyBorder="1" applyAlignment="1">
      <alignment horizontal="center"/>
    </xf>
    <xf numFmtId="0" fontId="14" fillId="0" borderId="36" xfId="0" applyFont="1" applyBorder="1" applyAlignment="1">
      <alignment wrapText="1"/>
    </xf>
    <xf numFmtId="0" fontId="17" fillId="0" borderId="37" xfId="1" applyFont="1" applyFill="1" applyBorder="1"/>
    <xf numFmtId="0" fontId="17" fillId="0" borderId="37" xfId="1" applyFont="1" applyBorder="1"/>
    <xf numFmtId="0" fontId="14" fillId="9" borderId="15" xfId="0" applyFont="1" applyFill="1" applyBorder="1"/>
    <xf numFmtId="0" fontId="14" fillId="3" borderId="93" xfId="0" applyFont="1" applyFill="1" applyBorder="1" applyAlignment="1">
      <alignment horizontal="center"/>
    </xf>
    <xf numFmtId="0" fontId="14" fillId="0" borderId="94" xfId="0" applyFont="1" applyBorder="1" applyAlignment="1">
      <alignment wrapText="1"/>
    </xf>
    <xf numFmtId="0" fontId="14" fillId="3" borderId="73" xfId="0" applyFont="1" applyFill="1" applyBorder="1" applyAlignment="1">
      <alignment horizontal="center"/>
    </xf>
    <xf numFmtId="0" fontId="14" fillId="3" borderId="15" xfId="0" applyFont="1" applyFill="1" applyBorder="1" applyAlignment="1">
      <alignment horizontal="center"/>
    </xf>
    <xf numFmtId="0" fontId="14" fillId="9" borderId="52" xfId="0" applyFont="1" applyFill="1" applyBorder="1"/>
    <xf numFmtId="0" fontId="14" fillId="3" borderId="80" xfId="0" applyFont="1" applyFill="1" applyBorder="1" applyAlignment="1">
      <alignment horizontal="center"/>
    </xf>
    <xf numFmtId="0" fontId="14" fillId="3" borderId="95" xfId="0" applyFont="1" applyFill="1" applyBorder="1" applyAlignment="1">
      <alignment horizontal="center"/>
    </xf>
    <xf numFmtId="0" fontId="14" fillId="3" borderId="96" xfId="0" applyFont="1" applyFill="1" applyBorder="1" applyAlignment="1">
      <alignment horizontal="center"/>
    </xf>
    <xf numFmtId="0" fontId="14" fillId="3" borderId="97" xfId="0" applyFont="1" applyFill="1" applyBorder="1" applyAlignment="1">
      <alignment horizontal="center"/>
    </xf>
    <xf numFmtId="0" fontId="14" fillId="0" borderId="95" xfId="0" applyFont="1" applyBorder="1" applyAlignment="1">
      <alignment wrapText="1"/>
    </xf>
    <xf numFmtId="0" fontId="14" fillId="0" borderId="96" xfId="0" applyFont="1" applyBorder="1" applyAlignment="1">
      <alignment wrapText="1"/>
    </xf>
    <xf numFmtId="0" fontId="14" fillId="0" borderId="97" xfId="0" applyFont="1" applyBorder="1" applyAlignment="1">
      <alignment wrapText="1"/>
    </xf>
    <xf numFmtId="0" fontId="14" fillId="0" borderId="15" xfId="0" applyFont="1" applyBorder="1" applyAlignment="1">
      <alignment wrapText="1"/>
    </xf>
    <xf numFmtId="0" fontId="14" fillId="9" borderId="95" xfId="0" applyFont="1" applyFill="1" applyBorder="1"/>
    <xf numFmtId="0" fontId="14" fillId="3" borderId="99" xfId="0" applyFont="1" applyFill="1" applyBorder="1" applyAlignment="1">
      <alignment horizontal="center"/>
    </xf>
    <xf numFmtId="0" fontId="17" fillId="0" borderId="101" xfId="1" applyFont="1" applyBorder="1"/>
    <xf numFmtId="0" fontId="0" fillId="2" borderId="100" xfId="0" applyFill="1" applyBorder="1"/>
    <xf numFmtId="0" fontId="17" fillId="0" borderId="102" xfId="1" applyFont="1" applyBorder="1"/>
    <xf numFmtId="0" fontId="17" fillId="0" borderId="103" xfId="1" applyFont="1" applyBorder="1"/>
    <xf numFmtId="0" fontId="15" fillId="7" borderId="10" xfId="0" applyFont="1" applyFill="1" applyBorder="1" applyAlignment="1">
      <alignment horizontal="center" wrapText="1"/>
    </xf>
    <xf numFmtId="0" fontId="16" fillId="2" borderId="0" xfId="0" applyFont="1" applyFill="1"/>
    <xf numFmtId="9" fontId="0" fillId="2" borderId="0" xfId="0" applyNumberFormat="1" applyFill="1"/>
    <xf numFmtId="0" fontId="0" fillId="2" borderId="0" xfId="0" quotePrefix="1" applyFill="1"/>
    <xf numFmtId="0" fontId="15" fillId="2" borderId="0" xfId="0" applyFont="1" applyFill="1"/>
    <xf numFmtId="0" fontId="14" fillId="2" borderId="0" xfId="0" applyFont="1" applyFill="1" applyAlignment="1">
      <alignment vertical="center"/>
    </xf>
    <xf numFmtId="0" fontId="14" fillId="2" borderId="9" xfId="0" applyFont="1" applyFill="1" applyBorder="1"/>
    <xf numFmtId="0" fontId="15" fillId="2" borderId="0" xfId="0" applyFont="1" applyFill="1" applyAlignment="1">
      <alignment horizontal="left" vertical="center"/>
    </xf>
    <xf numFmtId="0" fontId="18" fillId="2" borderId="0" xfId="0" applyFont="1" applyFill="1" applyAlignment="1" applyProtection="1">
      <alignment horizontal="center"/>
      <protection locked="0"/>
    </xf>
    <xf numFmtId="0" fontId="18" fillId="2" borderId="0" xfId="0" applyFont="1" applyFill="1" applyAlignment="1" applyProtection="1">
      <alignment horizontal="center" vertical="center"/>
      <protection locked="0"/>
    </xf>
    <xf numFmtId="0" fontId="19" fillId="2" borderId="9" xfId="0" applyFont="1" applyFill="1" applyBorder="1" applyProtection="1">
      <protection locked="0"/>
    </xf>
    <xf numFmtId="0" fontId="19" fillId="2" borderId="0" xfId="0" applyFont="1" applyFill="1" applyProtection="1">
      <protection locked="0"/>
    </xf>
    <xf numFmtId="0" fontId="19" fillId="2" borderId="0" xfId="0" applyFont="1" applyFill="1" applyAlignment="1" applyProtection="1">
      <alignment vertical="top"/>
      <protection locked="0"/>
    </xf>
    <xf numFmtId="0" fontId="15" fillId="2" borderId="21" xfId="0" applyFont="1" applyFill="1" applyBorder="1"/>
    <xf numFmtId="0" fontId="19" fillId="2" borderId="9"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5" fillId="2" borderId="30" xfId="0" applyFont="1" applyFill="1" applyBorder="1" applyAlignment="1">
      <alignment horizontal="center" vertical="center"/>
    </xf>
    <xf numFmtId="0" fontId="14" fillId="15" borderId="21" xfId="0" applyFont="1" applyFill="1" applyBorder="1"/>
    <xf numFmtId="0" fontId="18" fillId="3" borderId="21"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left" vertical="center" wrapText="1"/>
      <protection locked="0"/>
    </xf>
    <xf numFmtId="0" fontId="14" fillId="14" borderId="21" xfId="0" applyFont="1" applyFill="1" applyBorder="1"/>
    <xf numFmtId="0" fontId="18" fillId="3" borderId="3" xfId="0" applyFont="1" applyFill="1" applyBorder="1" applyAlignment="1" applyProtection="1">
      <alignment horizontal="center" vertical="center" wrapText="1"/>
      <protection locked="0"/>
    </xf>
    <xf numFmtId="0" fontId="20" fillId="3" borderId="21" xfId="0" applyFont="1" applyFill="1" applyBorder="1" applyAlignment="1">
      <alignment horizontal="center" vertical="center" wrapText="1"/>
    </xf>
    <xf numFmtId="0" fontId="21" fillId="3" borderId="21" xfId="0" applyFont="1" applyFill="1" applyBorder="1" applyAlignment="1">
      <alignment vertical="center" wrapText="1"/>
    </xf>
    <xf numFmtId="0" fontId="14" fillId="0" borderId="21" xfId="0" applyFont="1" applyBorder="1" applyAlignment="1">
      <alignment vertical="center" wrapText="1"/>
    </xf>
    <xf numFmtId="0" fontId="14" fillId="3" borderId="21" xfId="0" applyFont="1" applyFill="1" applyBorder="1" applyAlignment="1">
      <alignment vertical="center" wrapText="1"/>
    </xf>
    <xf numFmtId="0" fontId="14" fillId="0" borderId="44" xfId="0" applyFont="1" applyBorder="1" applyAlignment="1">
      <alignment vertical="center" wrapText="1"/>
    </xf>
    <xf numFmtId="0" fontId="14" fillId="0" borderId="12" xfId="0" applyFont="1" applyBorder="1" applyAlignment="1">
      <alignment vertical="center" wrapText="1"/>
    </xf>
    <xf numFmtId="0" fontId="22" fillId="2" borderId="0" xfId="0" applyFont="1" applyFill="1" applyAlignment="1">
      <alignment vertical="center" wrapText="1"/>
    </xf>
    <xf numFmtId="0" fontId="14" fillId="0" borderId="31" xfId="0" applyFont="1" applyBorder="1" applyAlignment="1">
      <alignment vertical="center" wrapText="1"/>
    </xf>
    <xf numFmtId="0" fontId="14" fillId="0" borderId="42" xfId="0" applyFont="1" applyBorder="1" applyAlignment="1">
      <alignment vertical="center" wrapText="1"/>
    </xf>
    <xf numFmtId="0" fontId="14" fillId="0" borderId="21" xfId="0" applyFont="1" applyBorder="1"/>
    <xf numFmtId="0" fontId="14" fillId="0" borderId="31" xfId="0" applyFont="1" applyBorder="1"/>
    <xf numFmtId="0" fontId="14" fillId="0" borderId="37" xfId="0" applyFont="1" applyBorder="1"/>
    <xf numFmtId="0" fontId="19" fillId="3" borderId="21" xfId="0" applyFont="1" applyFill="1" applyBorder="1" applyAlignment="1">
      <alignment vertical="center" wrapText="1"/>
    </xf>
    <xf numFmtId="0" fontId="19" fillId="0" borderId="21" xfId="0" applyFont="1" applyBorder="1" applyAlignment="1">
      <alignment vertical="center" wrapText="1"/>
    </xf>
    <xf numFmtId="0" fontId="19" fillId="0" borderId="0" xfId="0" applyFont="1"/>
    <xf numFmtId="0" fontId="19" fillId="0" borderId="23" xfId="0" applyFont="1" applyBorder="1"/>
    <xf numFmtId="0" fontId="23" fillId="2" borderId="0" xfId="0" applyFont="1" applyFill="1" applyAlignment="1">
      <alignment vertical="center" wrapText="1"/>
    </xf>
    <xf numFmtId="0" fontId="24" fillId="3" borderId="21" xfId="0" applyFont="1" applyFill="1" applyBorder="1" applyAlignment="1">
      <alignment vertical="center" wrapText="1"/>
    </xf>
    <xf numFmtId="0" fontId="16" fillId="0" borderId="21" xfId="0" applyFont="1" applyBorder="1" applyAlignment="1">
      <alignment vertical="center" wrapText="1"/>
    </xf>
    <xf numFmtId="0" fontId="25" fillId="0" borderId="21" xfId="0" applyFont="1" applyBorder="1" applyAlignment="1">
      <alignment wrapText="1"/>
    </xf>
    <xf numFmtId="0" fontId="19" fillId="0" borderId="31" xfId="0" applyFont="1" applyBorder="1" applyAlignment="1">
      <alignment vertical="center" wrapText="1"/>
    </xf>
    <xf numFmtId="0" fontId="19" fillId="0" borderId="42" xfId="0" applyFont="1" applyBorder="1" applyAlignment="1">
      <alignment vertical="center" wrapText="1"/>
    </xf>
    <xf numFmtId="0" fontId="19" fillId="0" borderId="21" xfId="0" applyFont="1" applyBorder="1"/>
    <xf numFmtId="0" fontId="19" fillId="0" borderId="37" xfId="0" applyFont="1" applyBorder="1" applyAlignment="1">
      <alignment vertical="center" wrapText="1"/>
    </xf>
    <xf numFmtId="0" fontId="21" fillId="0" borderId="21" xfId="0" applyFont="1" applyBorder="1" applyAlignment="1">
      <alignment vertical="center" wrapText="1"/>
    </xf>
    <xf numFmtId="0" fontId="14" fillId="0" borderId="21" xfId="0" applyFont="1" applyBorder="1" applyAlignment="1">
      <alignment wrapText="1"/>
    </xf>
    <xf numFmtId="0" fontId="14" fillId="2" borderId="0" xfId="0" applyFont="1" applyFill="1" applyAlignment="1">
      <alignment horizontal="left"/>
    </xf>
    <xf numFmtId="0" fontId="18" fillId="3" borderId="21" xfId="0" applyFont="1" applyFill="1" applyBorder="1" applyAlignment="1" applyProtection="1">
      <alignment vertical="center" wrapText="1"/>
      <protection locked="0"/>
    </xf>
    <xf numFmtId="0" fontId="15" fillId="3" borderId="21" xfId="0" applyFont="1" applyFill="1" applyBorder="1" applyAlignment="1">
      <alignment vertical="center"/>
    </xf>
    <xf numFmtId="0" fontId="14" fillId="17" borderId="21" xfId="0" applyFont="1" applyFill="1" applyBorder="1" applyAlignment="1">
      <alignment vertical="center" wrapText="1"/>
    </xf>
    <xf numFmtId="0" fontId="14" fillId="18" borderId="21" xfId="0" applyFont="1" applyFill="1" applyBorder="1" applyAlignment="1">
      <alignment vertical="center" wrapText="1"/>
    </xf>
    <xf numFmtId="0" fontId="15" fillId="16" borderId="21" xfId="0" applyFont="1" applyFill="1" applyBorder="1" applyAlignment="1">
      <alignment horizontal="left" vertical="center" wrapText="1"/>
    </xf>
    <xf numFmtId="0" fontId="16" fillId="2" borderId="0" xfId="0" applyFont="1" applyFill="1" applyAlignment="1">
      <alignment vertical="center"/>
    </xf>
    <xf numFmtId="0" fontId="14" fillId="0" borderId="0" xfId="0" applyFont="1"/>
    <xf numFmtId="0" fontId="14" fillId="0" borderId="67" xfId="0" applyFont="1" applyBorder="1"/>
    <xf numFmtId="0" fontId="14" fillId="0" borderId="104" xfId="0" applyFont="1" applyBorder="1" applyAlignment="1">
      <alignment vertical="center" wrapText="1"/>
    </xf>
    <xf numFmtId="0" fontId="14" fillId="0" borderId="87" xfId="0" applyFont="1" applyBorder="1" applyAlignment="1">
      <alignment vertical="center" wrapText="1"/>
    </xf>
    <xf numFmtId="0" fontId="20" fillId="2" borderId="0" xfId="0" applyFont="1" applyFill="1" applyAlignment="1">
      <alignment vertical="center" wrapText="1"/>
    </xf>
    <xf numFmtId="0" fontId="19" fillId="0" borderId="87" xfId="0" applyFont="1" applyBorder="1" applyAlignment="1">
      <alignment vertical="center" wrapText="1"/>
    </xf>
    <xf numFmtId="0" fontId="14" fillId="16" borderId="21" xfId="0" applyFont="1" applyFill="1" applyBorder="1" applyAlignment="1">
      <alignment horizontal="center" vertical="center" wrapText="1"/>
    </xf>
    <xf numFmtId="0" fontId="22" fillId="0" borderId="48" xfId="0" applyFont="1" applyBorder="1" applyAlignment="1">
      <alignment wrapText="1"/>
    </xf>
    <xf numFmtId="0" fontId="22" fillId="0" borderId="49" xfId="0" applyFont="1" applyBorder="1" applyAlignment="1">
      <alignment wrapText="1"/>
    </xf>
    <xf numFmtId="0" fontId="22" fillId="0" borderId="50" xfId="0" applyFont="1" applyBorder="1" applyAlignment="1">
      <alignment wrapText="1"/>
    </xf>
    <xf numFmtId="14" fontId="14" fillId="0" borderId="51" xfId="0" applyNumberFormat="1" applyFont="1" applyBorder="1" applyAlignment="1">
      <alignment wrapText="1"/>
    </xf>
    <xf numFmtId="0" fontId="14" fillId="0" borderId="3" xfId="0" applyFont="1" applyBorder="1" applyAlignment="1">
      <alignment wrapText="1"/>
    </xf>
    <xf numFmtId="0" fontId="14" fillId="0" borderId="52" xfId="0" applyFont="1" applyBorder="1" applyAlignment="1">
      <alignment wrapText="1"/>
    </xf>
    <xf numFmtId="0" fontId="14" fillId="0" borderId="53" xfId="0" applyFont="1" applyBorder="1" applyAlignment="1">
      <alignment wrapText="1"/>
    </xf>
    <xf numFmtId="0" fontId="14" fillId="0" borderId="51" xfId="0" applyFont="1" applyBorder="1" applyAlignment="1">
      <alignment wrapText="1"/>
    </xf>
    <xf numFmtId="0" fontId="14" fillId="0" borderId="54" xfId="0" applyFont="1" applyBorder="1" applyAlignment="1">
      <alignment wrapText="1"/>
    </xf>
    <xf numFmtId="0" fontId="14" fillId="0" borderId="55" xfId="0" applyFont="1" applyBorder="1" applyAlignment="1">
      <alignment wrapText="1"/>
    </xf>
    <xf numFmtId="0" fontId="14" fillId="0" borderId="56" xfId="0" applyFont="1" applyBorder="1" applyAlignment="1">
      <alignment wrapText="1"/>
    </xf>
    <xf numFmtId="0" fontId="14" fillId="0" borderId="57" xfId="0" applyFont="1" applyBorder="1" applyAlignment="1">
      <alignment wrapText="1"/>
    </xf>
    <xf numFmtId="0" fontId="2" fillId="2" borderId="0" xfId="0" applyFont="1" applyFill="1" applyAlignment="1">
      <alignment vertical="center"/>
    </xf>
    <xf numFmtId="0" fontId="2" fillId="2" borderId="0" xfId="0" applyFont="1" applyFill="1" applyAlignment="1">
      <alignment horizontal="left" vertical="center"/>
    </xf>
    <xf numFmtId="0" fontId="17" fillId="2" borderId="0" xfId="1" applyFont="1" applyFill="1"/>
    <xf numFmtId="0" fontId="22" fillId="0" borderId="0" xfId="0" applyFont="1" applyAlignment="1">
      <alignment wrapText="1"/>
    </xf>
    <xf numFmtId="0" fontId="22" fillId="0" borderId="108" xfId="0" applyFont="1" applyBorder="1" applyAlignment="1">
      <alignment wrapText="1"/>
    </xf>
    <xf numFmtId="6" fontId="22" fillId="0" borderId="49" xfId="0" applyNumberFormat="1" applyFont="1" applyBorder="1" applyAlignment="1">
      <alignment wrapText="1"/>
    </xf>
    <xf numFmtId="0" fontId="15" fillId="0" borderId="106" xfId="0" applyFont="1" applyBorder="1" applyAlignment="1">
      <alignment vertical="center" wrapText="1"/>
    </xf>
    <xf numFmtId="0" fontId="15" fillId="0" borderId="107" xfId="0" applyFont="1" applyBorder="1" applyAlignment="1">
      <alignment vertical="center" wrapText="1"/>
    </xf>
    <xf numFmtId="0" fontId="15" fillId="0" borderId="47" xfId="0" applyFont="1" applyBorder="1" applyAlignment="1">
      <alignment vertical="center" wrapText="1"/>
    </xf>
    <xf numFmtId="0" fontId="22" fillId="0" borderId="105" xfId="0" applyFont="1" applyBorder="1" applyAlignment="1">
      <alignment wrapText="1"/>
    </xf>
    <xf numFmtId="0" fontId="14" fillId="0" borderId="109" xfId="0" applyFont="1" applyBorder="1"/>
    <xf numFmtId="0" fontId="14" fillId="0" borderId="110" xfId="0" applyFont="1" applyBorder="1"/>
    <xf numFmtId="0" fontId="14" fillId="0" borderId="100" xfId="0" applyFont="1" applyBorder="1"/>
    <xf numFmtId="0" fontId="15" fillId="0" borderId="0" xfId="0" applyFont="1"/>
    <xf numFmtId="0" fontId="15" fillId="0" borderId="112" xfId="0" applyFont="1" applyBorder="1"/>
    <xf numFmtId="0" fontId="22" fillId="0" borderId="100" xfId="0" applyFont="1" applyBorder="1"/>
    <xf numFmtId="0" fontId="22" fillId="0" borderId="0" xfId="0" applyFont="1"/>
    <xf numFmtId="0" fontId="22" fillId="0" borderId="112" xfId="0" applyFont="1" applyBorder="1"/>
    <xf numFmtId="0" fontId="14" fillId="0" borderId="112" xfId="0" applyFont="1" applyBorder="1"/>
    <xf numFmtId="0" fontId="14" fillId="0" borderId="113" xfId="0" applyFont="1" applyBorder="1"/>
    <xf numFmtId="0" fontId="14" fillId="0" borderId="114" xfId="0" applyFont="1" applyBorder="1"/>
    <xf numFmtId="0" fontId="14" fillId="0" borderId="115" xfId="0" applyFont="1" applyBorder="1"/>
    <xf numFmtId="0" fontId="15" fillId="0" borderId="109" xfId="0" applyFont="1" applyBorder="1"/>
    <xf numFmtId="0" fontId="14" fillId="0" borderId="111" xfId="0" applyFont="1" applyBorder="1"/>
    <xf numFmtId="0" fontId="17" fillId="0" borderId="114" xfId="1" applyFont="1" applyBorder="1"/>
    <xf numFmtId="0" fontId="15" fillId="17" borderId="21" xfId="0" applyFont="1" applyFill="1" applyBorder="1" applyAlignment="1">
      <alignment horizontal="left" vertical="center" wrapText="1"/>
    </xf>
    <xf numFmtId="0" fontId="15" fillId="18" borderId="21" xfId="0" applyFont="1" applyFill="1" applyBorder="1" applyAlignment="1">
      <alignment horizontal="left" vertical="center" wrapText="1"/>
    </xf>
    <xf numFmtId="0" fontId="28" fillId="2" borderId="0" xfId="0" applyFont="1" applyFill="1"/>
    <xf numFmtId="0" fontId="0" fillId="0" borderId="112" xfId="0" applyBorder="1"/>
    <xf numFmtId="0" fontId="29" fillId="0" borderId="112" xfId="0" applyFont="1" applyBorder="1"/>
    <xf numFmtId="0" fontId="0" fillId="0" borderId="113" xfId="0" applyBorder="1"/>
    <xf numFmtId="0" fontId="0" fillId="0" borderId="114" xfId="0" applyBorder="1"/>
    <xf numFmtId="0" fontId="0" fillId="0" borderId="115" xfId="0" applyBorder="1"/>
    <xf numFmtId="0" fontId="7" fillId="2" borderId="0" xfId="1" applyFill="1" applyAlignment="1"/>
    <xf numFmtId="0" fontId="7" fillId="2" borderId="0" xfId="1" applyFill="1" applyAlignment="1">
      <alignment horizontal="left" vertical="center"/>
    </xf>
    <xf numFmtId="0" fontId="15" fillId="2" borderId="0" xfId="0" applyFont="1" applyFill="1" applyAlignment="1">
      <alignment horizontal="center"/>
    </xf>
    <xf numFmtId="0" fontId="14" fillId="6" borderId="67" xfId="0" applyFont="1" applyFill="1" applyBorder="1"/>
    <xf numFmtId="0" fontId="14" fillId="15" borderId="82" xfId="0" applyFont="1" applyFill="1" applyBorder="1"/>
    <xf numFmtId="0" fontId="14" fillId="14" borderId="116" xfId="0" applyFont="1" applyFill="1" applyBorder="1"/>
    <xf numFmtId="0" fontId="6" fillId="2" borderId="0" xfId="0" applyFont="1" applyFill="1" applyAlignment="1">
      <alignment horizontal="left" vertical="center" wrapText="1"/>
    </xf>
    <xf numFmtId="0" fontId="15" fillId="7" borderId="38" xfId="0" applyFont="1" applyFill="1" applyBorder="1" applyAlignment="1">
      <alignment horizontal="center" wrapText="1"/>
    </xf>
    <xf numFmtId="0" fontId="14" fillId="9" borderId="10" xfId="0" applyFont="1" applyFill="1" applyBorder="1" applyAlignment="1">
      <alignment vertical="center"/>
    </xf>
    <xf numFmtId="0" fontId="14" fillId="9" borderId="13" xfId="0" applyFont="1" applyFill="1" applyBorder="1" applyAlignment="1">
      <alignment vertical="center"/>
    </xf>
    <xf numFmtId="0" fontId="17" fillId="0" borderId="98" xfId="1" applyFont="1" applyBorder="1"/>
    <xf numFmtId="0" fontId="0" fillId="3" borderId="0" xfId="0" applyFill="1" applyAlignment="1">
      <alignment horizontal="center" vertical="center"/>
    </xf>
    <xf numFmtId="0" fontId="0" fillId="3" borderId="0" xfId="0" applyFill="1" applyAlignment="1">
      <alignment horizontal="left"/>
    </xf>
    <xf numFmtId="0" fontId="9" fillId="3" borderId="0" xfId="0" applyFont="1" applyFill="1" applyAlignment="1">
      <alignment horizontal="center"/>
    </xf>
    <xf numFmtId="0" fontId="5" fillId="3" borderId="0" xfId="0" applyFont="1" applyFill="1" applyAlignment="1">
      <alignment horizontal="left"/>
    </xf>
    <xf numFmtId="0" fontId="5" fillId="3" borderId="0" xfId="0" applyFont="1" applyFill="1" applyAlignment="1">
      <alignment horizontal="left" wrapText="1"/>
    </xf>
    <xf numFmtId="0" fontId="5" fillId="3" borderId="0" xfId="0" applyFont="1" applyFill="1" applyAlignment="1">
      <alignment horizontal="left" vertical="center"/>
    </xf>
    <xf numFmtId="0" fontId="13" fillId="5" borderId="3" xfId="0" applyFont="1" applyFill="1" applyBorder="1" applyAlignment="1">
      <alignment horizontal="right" vertical="center"/>
    </xf>
    <xf numFmtId="0" fontId="13" fillId="5" borderId="3" xfId="0" applyFont="1" applyFill="1" applyBorder="1" applyAlignment="1">
      <alignment horizontal="right" vertical="center" wrapText="1"/>
    </xf>
    <xf numFmtId="0" fontId="9" fillId="0" borderId="66" xfId="0" applyFont="1" applyBorder="1" applyAlignment="1">
      <alignment horizontal="center"/>
    </xf>
    <xf numFmtId="0" fontId="9" fillId="0" borderId="65" xfId="0" applyFont="1" applyBorder="1" applyAlignment="1">
      <alignment horizontal="center"/>
    </xf>
    <xf numFmtId="0" fontId="9" fillId="0" borderId="64" xfId="0" applyFont="1" applyBorder="1" applyAlignment="1">
      <alignment horizontal="center"/>
    </xf>
    <xf numFmtId="0" fontId="9" fillId="0" borderId="63" xfId="0" applyFont="1" applyBorder="1" applyAlignment="1">
      <alignment horizontal="center"/>
    </xf>
    <xf numFmtId="0" fontId="9" fillId="0" borderId="0" xfId="0" applyFont="1" applyAlignment="1">
      <alignment horizontal="center"/>
    </xf>
    <xf numFmtId="0" fontId="9" fillId="0" borderId="62" xfId="0" applyFont="1" applyBorder="1" applyAlignment="1">
      <alignment horizontal="center"/>
    </xf>
    <xf numFmtId="0" fontId="30" fillId="3" borderId="0" xfId="0" applyFont="1" applyFill="1" applyAlignment="1">
      <alignment horizontal="left" vertical="top" wrapText="1"/>
    </xf>
    <xf numFmtId="0" fontId="0" fillId="3" borderId="0" xfId="0" applyFill="1" applyAlignment="1">
      <alignment horizontal="left" vertical="top" wrapText="1"/>
    </xf>
    <xf numFmtId="0" fontId="14" fillId="2" borderId="0" xfId="0" applyFont="1" applyFill="1" applyAlignment="1">
      <alignment horizontal="left" vertical="center" wrapText="1"/>
    </xf>
    <xf numFmtId="0" fontId="6" fillId="2" borderId="0" xfId="0" applyFont="1" applyFill="1" applyAlignment="1">
      <alignment horizontal="left" vertical="center" wrapText="1"/>
    </xf>
    <xf numFmtId="0" fontId="1" fillId="13" borderId="10"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5" borderId="22" xfId="0" applyFont="1" applyFill="1" applyBorder="1" applyAlignment="1">
      <alignment horizontal="center" wrapText="1"/>
    </xf>
    <xf numFmtId="0" fontId="1" fillId="5" borderId="21" xfId="0" applyFont="1" applyFill="1" applyBorder="1" applyAlignment="1">
      <alignment horizontal="center" wrapText="1"/>
    </xf>
    <xf numFmtId="0" fontId="1" fillId="5" borderId="24" xfId="0" applyFont="1" applyFill="1" applyBorder="1" applyAlignment="1">
      <alignment horizontal="center" wrapText="1"/>
    </xf>
    <xf numFmtId="0" fontId="15" fillId="2" borderId="0" xfId="0" applyFont="1" applyFill="1" applyAlignment="1">
      <alignment horizontal="left"/>
    </xf>
    <xf numFmtId="0" fontId="0" fillId="2" borderId="0" xfId="0" applyFill="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34" xfId="0" applyFill="1" applyBorder="1" applyAlignment="1">
      <alignment horizontal="center" wrapText="1"/>
    </xf>
    <xf numFmtId="0" fontId="0" fillId="2" borderId="35" xfId="0" applyFill="1" applyBorder="1" applyAlignment="1">
      <alignment horizontal="center" wrapText="1"/>
    </xf>
    <xf numFmtId="0" fontId="0" fillId="0" borderId="10" xfId="0" applyBorder="1" applyAlignment="1">
      <alignment horizontal="center"/>
    </xf>
    <xf numFmtId="0" fontId="0" fillId="2" borderId="0" xfId="0" applyFill="1" applyAlignment="1">
      <alignment horizontal="center"/>
    </xf>
    <xf numFmtId="0" fontId="20" fillId="3" borderId="21" xfId="0" applyFont="1" applyFill="1" applyBorder="1" applyAlignment="1">
      <alignment horizontal="center" vertical="center" wrapText="1"/>
    </xf>
    <xf numFmtId="0" fontId="18" fillId="3" borderId="21"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5" fillId="2" borderId="29" xfId="0" applyFont="1" applyFill="1" applyBorder="1" applyAlignment="1">
      <alignment horizontal="center"/>
    </xf>
    <xf numFmtId="0" fontId="18" fillId="3" borderId="8" xfId="0" applyFont="1" applyFill="1" applyBorder="1" applyAlignment="1" applyProtection="1">
      <alignment horizontal="center" vertical="center"/>
      <protection locked="0"/>
    </xf>
    <xf numFmtId="0" fontId="14" fillId="3" borderId="8" xfId="0" applyFont="1" applyFill="1" applyBorder="1" applyAlignment="1">
      <alignment horizontal="center" vertical="center"/>
    </xf>
    <xf numFmtId="0" fontId="18" fillId="3" borderId="21" xfId="0" applyFont="1" applyFill="1" applyBorder="1" applyAlignment="1" applyProtection="1">
      <alignment horizontal="left" vertical="center" wrapText="1"/>
      <protection locked="0"/>
    </xf>
    <xf numFmtId="0" fontId="14" fillId="3" borderId="21" xfId="0" applyFont="1" applyFill="1" applyBorder="1" applyAlignment="1">
      <alignment vertical="center"/>
    </xf>
    <xf numFmtId="0" fontId="18" fillId="3" borderId="1" xfId="0" applyFont="1" applyFill="1" applyBorder="1" applyAlignment="1" applyProtection="1">
      <alignment horizontal="center" vertical="center"/>
      <protection locked="0"/>
    </xf>
    <xf numFmtId="0" fontId="18" fillId="3" borderId="43"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20" fillId="3" borderId="104"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78"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20" fillId="3" borderId="21" xfId="0" applyFont="1" applyFill="1" applyBorder="1" applyAlignment="1">
      <alignment vertical="center" wrapText="1"/>
    </xf>
    <xf numFmtId="0" fontId="0" fillId="3" borderId="0" xfId="0" applyFill="1" applyAlignment="1">
      <alignment horizontal="center"/>
    </xf>
    <xf numFmtId="0" fontId="15" fillId="0" borderId="109" xfId="0" applyFont="1" applyBorder="1" applyAlignment="1">
      <alignment horizontal="center"/>
    </xf>
    <xf numFmtId="0" fontId="15" fillId="0" borderId="110" xfId="0" applyFont="1" applyBorder="1" applyAlignment="1">
      <alignment horizontal="center"/>
    </xf>
    <xf numFmtId="0" fontId="15" fillId="0" borderId="111" xfId="0" applyFont="1" applyBorder="1" applyAlignment="1">
      <alignment horizontal="center"/>
    </xf>
  </cellXfs>
  <cellStyles count="2">
    <cellStyle name="Hyperlink" xfId="1" builtinId="8"/>
    <cellStyle name="Normal" xfId="0" builtinId="0"/>
  </cellStyles>
  <dxfs count="9">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328405</xdr:colOff>
      <xdr:row>1</xdr:row>
      <xdr:rowOff>45813</xdr:rowOff>
    </xdr:from>
    <xdr:ext cx="1163015" cy="481611"/>
    <xdr:pic>
      <xdr:nvPicPr>
        <xdr:cNvPr id="3" name="Picture 2">
          <a:extLst>
            <a:ext uri="{FF2B5EF4-FFF2-40B4-BE49-F238E27FC236}">
              <a16:creationId xmlns:a16="http://schemas.microsoft.com/office/drawing/2014/main" id="{1AD4CEF1-4875-4571-B86A-796C57BBB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1188" y="236313"/>
          <a:ext cx="1163015" cy="481611"/>
        </a:xfrm>
        <a:prstGeom prst="rect">
          <a:avLst/>
        </a:prstGeom>
      </xdr:spPr>
    </xdr:pic>
    <xdr:clientData/>
  </xdr:oneCellAnchor>
  <xdr:twoCellAnchor editAs="oneCell">
    <xdr:from>
      <xdr:col>8</xdr:col>
      <xdr:colOff>41413</xdr:colOff>
      <xdr:row>0</xdr:row>
      <xdr:rowOff>97469</xdr:rowOff>
    </xdr:from>
    <xdr:to>
      <xdr:col>10</xdr:col>
      <xdr:colOff>382789</xdr:colOff>
      <xdr:row>4</xdr:row>
      <xdr:rowOff>120726</xdr:rowOff>
    </xdr:to>
    <xdr:pic>
      <xdr:nvPicPr>
        <xdr:cNvPr id="5" name="Picture 4">
          <a:extLst>
            <a:ext uri="{FF2B5EF4-FFF2-40B4-BE49-F238E27FC236}">
              <a16:creationId xmlns:a16="http://schemas.microsoft.com/office/drawing/2014/main" id="{4E8F30F8-616A-3078-0AE9-E1D0A6D48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0413" y="97469"/>
          <a:ext cx="1136506" cy="785257"/>
        </a:xfrm>
        <a:prstGeom prst="rect">
          <a:avLst/>
        </a:prstGeom>
      </xdr:spPr>
    </xdr:pic>
    <xdr:clientData/>
  </xdr:twoCellAnchor>
  <xdr:twoCellAnchor editAs="oneCell">
    <xdr:from>
      <xdr:col>11</xdr:col>
      <xdr:colOff>26284</xdr:colOff>
      <xdr:row>1</xdr:row>
      <xdr:rowOff>16564</xdr:rowOff>
    </xdr:from>
    <xdr:to>
      <xdr:col>11</xdr:col>
      <xdr:colOff>954707</xdr:colOff>
      <xdr:row>3</xdr:row>
      <xdr:rowOff>135282</xdr:rowOff>
    </xdr:to>
    <xdr:pic>
      <xdr:nvPicPr>
        <xdr:cNvPr id="7" name="Picture 6">
          <a:extLst>
            <a:ext uri="{FF2B5EF4-FFF2-40B4-BE49-F238E27FC236}">
              <a16:creationId xmlns:a16="http://schemas.microsoft.com/office/drawing/2014/main" id="{537DCE4F-97ED-E733-B36A-4C73279D59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73327" y="207064"/>
          <a:ext cx="928423" cy="499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29</xdr:row>
      <xdr:rowOff>76199</xdr:rowOff>
    </xdr:from>
    <xdr:to>
      <xdr:col>1</xdr:col>
      <xdr:colOff>257175</xdr:colOff>
      <xdr:row>33</xdr:row>
      <xdr:rowOff>85724</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57200" y="5600699"/>
          <a:ext cx="40957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en-GB" sz="1100"/>
            <a:t>Likelihood</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onnectglosac.sharepoint.com/teams/EAUCteam/Shared%20Documents/General/Scotland/Projects/EAUC%20Scotland%202023-24%20-%20Step-Change%20for%20Sustainability/Climate%20Risk%20Register/Borders%20College%20Case%20Study%20-%20Final/FHE%20Climate%20Risk%20Register%20Tool%20-%20Summary.xlsx" TargetMode="External"/><Relationship Id="rId2" Type="http://schemas.microsoft.com/office/2019/04/relationships/externalLinkLongPath" Target="FHE%20Climate%20Risk%20Register%20Tool%20-%20Summary.xlsx?163CF61E" TargetMode="External"/><Relationship Id="rId1" Type="http://schemas.openxmlformats.org/officeDocument/2006/relationships/externalLinkPath" Target="file:///\\163CF61E\FHE%20Climate%20Risk%20Register%20Tool%20-%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Page"/>
      <sheetName val="Risk Register Summary"/>
      <sheetName val="Dropdown Options or List"/>
    </sheetNames>
    <sheetDataSet>
      <sheetData sheetId="0" refreshError="1"/>
      <sheetData sheetId="1" refreshError="1"/>
      <sheetData sheetId="2">
        <row r="6">
          <cell r="A6" t="str">
            <v>H</v>
          </cell>
        </row>
        <row r="7">
          <cell r="A7" t="str">
            <v>M</v>
          </cell>
        </row>
        <row r="8">
          <cell r="A8" t="str">
            <v>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limatexchange.org.uk/media/3316/soil-erosion-and-compaction-in-scottish-soils-adapting-to-a-changing-climate.pdf" TargetMode="External"/><Relationship Id="rId3" Type="http://schemas.openxmlformats.org/officeDocument/2006/relationships/hyperlink" Target="https://www.adaptationscotland.org.uk/application/files/1316/3956/5418/LOW_RES_4656_Climate_Projections_report_SINGLE_PAGE_DEC21.pdf" TargetMode="External"/><Relationship Id="rId7" Type="http://schemas.openxmlformats.org/officeDocument/2006/relationships/hyperlink" Target="https://www.adaptationscotland.org.uk/application/files/1316/3956/5418/LOW_RES_4656_Climate_Projections_report_SINGLE_PAGE_DEC21.pdf" TargetMode="External"/><Relationship Id="rId2" Type="http://schemas.openxmlformats.org/officeDocument/2006/relationships/hyperlink" Target="http://climatereadyclyde.org.uk/wp-content/uploads/2019/10/GlasgowCityRegion_Heatwave-Report-CRC_web.pdf" TargetMode="External"/><Relationship Id="rId1" Type="http://schemas.openxmlformats.org/officeDocument/2006/relationships/hyperlink" Target="https://www.adaptationscotland.org.uk/application/files/1316/3956/5418/LOW_RES_4656_Climate_Projections_report_SINGLE_PAGE_DEC21.pdf" TargetMode="External"/><Relationship Id="rId6" Type="http://schemas.openxmlformats.org/officeDocument/2006/relationships/hyperlink" Target="https://www.climatexchange.org.uk/media/3680/cxc-water-scarcity-climate-change-and-land-use-options.pdf" TargetMode="External"/><Relationship Id="rId11" Type="http://schemas.openxmlformats.org/officeDocument/2006/relationships/printerSettings" Target="../printerSettings/printerSettings3.bin"/><Relationship Id="rId5" Type="http://schemas.openxmlformats.org/officeDocument/2006/relationships/hyperlink" Target="https://www.sciencedirect.com/science/article/pii/S0960148114002857" TargetMode="External"/><Relationship Id="rId10" Type="http://schemas.openxmlformats.org/officeDocument/2006/relationships/hyperlink" Target="https://www.climatexchange.org.uk/media/1679/current_and_future_windstorms.pdf" TargetMode="External"/><Relationship Id="rId4" Type="http://schemas.openxmlformats.org/officeDocument/2006/relationships/hyperlink" Target="https://www.climatexchange.org.uk/media/1679/current_and_future_windstorms.pdf" TargetMode="External"/><Relationship Id="rId9" Type="http://schemas.openxmlformats.org/officeDocument/2006/relationships/hyperlink" Target="https://www.adaptationscotland.org.uk/application/files/5914/9304/9515/15_Key_Consequenc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2.sepa.org.uk/rainfal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map.sepa.org.uk/floodmaps/FloodRisk/FutureFloodMaps" TargetMode="External"/><Relationship Id="rId2" Type="http://schemas.openxmlformats.org/officeDocument/2006/relationships/hyperlink" Target="https://map.sepa.org.uk/floodmaps" TargetMode="External"/><Relationship Id="rId1" Type="http://schemas.openxmlformats.org/officeDocument/2006/relationships/hyperlink" Target="https://map.sepa.org.uk/floodmaps/FloodRisk/ClimateChange"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3355-24D4-4343-BA40-BA6E44ECAE95}">
  <dimension ref="A1:AU131"/>
  <sheetViews>
    <sheetView zoomScaleNormal="100" workbookViewId="0">
      <selection activeCell="L18" sqref="L18"/>
    </sheetView>
  </sheetViews>
  <sheetFormatPr defaultRowHeight="15" x14ac:dyDescent="0.25"/>
  <cols>
    <col min="1" max="1" width="2.85546875" style="2" customWidth="1"/>
    <col min="2" max="2" width="2.7109375" customWidth="1"/>
    <col min="3" max="3" width="19.5703125" customWidth="1"/>
    <col min="4" max="4" width="36.42578125" customWidth="1"/>
    <col min="5" max="5" width="9.140625" customWidth="1"/>
    <col min="6" max="6" width="12.140625" customWidth="1"/>
    <col min="7" max="7" width="16.42578125" customWidth="1"/>
    <col min="9" max="9" width="2.7109375" style="2" customWidth="1"/>
    <col min="10" max="11" width="9.140625" style="2"/>
    <col min="12" max="12" width="77.7109375" style="2" customWidth="1"/>
    <col min="13" max="47" width="9.140625" style="2"/>
  </cols>
  <sheetData>
    <row r="1" spans="2:23" s="2" customFormat="1" x14ac:dyDescent="0.25"/>
    <row r="2" spans="2:23" s="2" customFormat="1" x14ac:dyDescent="0.25">
      <c r="B2" s="297" t="s">
        <v>0</v>
      </c>
      <c r="C2" s="297"/>
      <c r="D2" s="79">
        <v>1</v>
      </c>
      <c r="E2" s="76" t="s">
        <v>1</v>
      </c>
      <c r="F2" s="78">
        <v>45257</v>
      </c>
    </row>
    <row r="3" spans="2:23" s="2" customFormat="1" x14ac:dyDescent="0.25">
      <c r="B3" s="298"/>
      <c r="C3" s="298"/>
      <c r="D3" s="44"/>
      <c r="E3" s="76"/>
      <c r="F3" s="75"/>
    </row>
    <row r="4" spans="2:23" s="2" customFormat="1" x14ac:dyDescent="0.25">
      <c r="B4" s="297"/>
      <c r="C4" s="297"/>
      <c r="D4" s="77"/>
      <c r="E4" s="76"/>
      <c r="F4" s="75"/>
    </row>
    <row r="5" spans="2:23" s="2" customFormat="1" ht="15.75" thickBot="1" x14ac:dyDescent="0.3">
      <c r="C5" s="73"/>
      <c r="D5" s="74"/>
      <c r="E5" s="73"/>
      <c r="F5" s="72"/>
    </row>
    <row r="6" spans="2:23" s="2" customFormat="1" ht="15" customHeight="1" x14ac:dyDescent="0.25">
      <c r="B6" s="299" t="s">
        <v>2</v>
      </c>
      <c r="C6" s="300"/>
      <c r="D6" s="300"/>
      <c r="E6" s="300"/>
      <c r="F6" s="300"/>
      <c r="G6" s="300"/>
      <c r="H6" s="300"/>
      <c r="I6" s="301"/>
    </row>
    <row r="7" spans="2:23" s="2" customFormat="1" ht="15" customHeight="1" x14ac:dyDescent="0.25">
      <c r="B7" s="302"/>
      <c r="C7" s="303"/>
      <c r="D7" s="303"/>
      <c r="E7" s="303"/>
      <c r="F7" s="303"/>
      <c r="G7" s="303"/>
      <c r="H7" s="303"/>
      <c r="I7" s="304"/>
    </row>
    <row r="8" spans="2:23" s="2" customFormat="1" ht="4.5" customHeight="1" x14ac:dyDescent="0.25">
      <c r="B8" s="58"/>
      <c r="C8" s="71"/>
      <c r="D8" s="71"/>
      <c r="E8" s="71"/>
      <c r="F8" s="71"/>
      <c r="G8" s="71"/>
      <c r="H8" s="71"/>
      <c r="I8" s="61"/>
      <c r="L8" s="62"/>
      <c r="M8" s="62"/>
      <c r="N8" s="62"/>
      <c r="O8" s="62"/>
      <c r="P8" s="62"/>
      <c r="Q8" s="62"/>
      <c r="R8" s="62"/>
      <c r="S8" s="62"/>
      <c r="T8" s="62"/>
      <c r="U8" s="62"/>
      <c r="V8" s="62"/>
      <c r="W8" s="62"/>
    </row>
    <row r="9" spans="2:23" s="2" customFormat="1" ht="15" customHeight="1" x14ac:dyDescent="0.25">
      <c r="B9" s="58"/>
      <c r="C9" s="305" t="s">
        <v>372</v>
      </c>
      <c r="D9" s="306"/>
      <c r="E9" s="306"/>
      <c r="F9" s="306"/>
      <c r="G9" s="306"/>
      <c r="H9" s="306"/>
      <c r="I9" s="60"/>
      <c r="L9" s="296"/>
      <c r="M9" s="296"/>
      <c r="N9" s="296"/>
      <c r="O9" s="296"/>
      <c r="P9" s="296"/>
      <c r="Q9" s="296"/>
      <c r="R9" s="296"/>
      <c r="S9" s="296"/>
      <c r="T9" s="296"/>
      <c r="U9" s="296"/>
      <c r="V9" s="296"/>
      <c r="W9" s="296"/>
    </row>
    <row r="10" spans="2:23" s="2" customFormat="1" x14ac:dyDescent="0.25">
      <c r="B10" s="58"/>
      <c r="C10" s="306"/>
      <c r="D10" s="306"/>
      <c r="E10" s="306"/>
      <c r="F10" s="306"/>
      <c r="G10" s="306"/>
      <c r="H10" s="306"/>
      <c r="I10" s="60"/>
      <c r="L10" s="70"/>
      <c r="M10" s="69"/>
      <c r="N10" s="69"/>
      <c r="O10" s="69"/>
      <c r="P10" s="69"/>
      <c r="Q10" s="69"/>
      <c r="R10" s="69"/>
    </row>
    <row r="11" spans="2:23" s="2" customFormat="1" x14ac:dyDescent="0.25">
      <c r="B11" s="58"/>
      <c r="C11" s="306"/>
      <c r="D11" s="306"/>
      <c r="E11" s="306"/>
      <c r="F11" s="306"/>
      <c r="G11" s="306"/>
      <c r="H11" s="306"/>
      <c r="I11" s="60"/>
      <c r="L11" s="292"/>
      <c r="M11" s="292"/>
      <c r="N11" s="292"/>
      <c r="O11" s="292"/>
      <c r="P11" s="292"/>
      <c r="Q11" s="292"/>
      <c r="R11" s="292"/>
      <c r="S11" s="292"/>
      <c r="T11" s="292"/>
      <c r="U11" s="292"/>
      <c r="V11" s="292"/>
      <c r="W11" s="292"/>
    </row>
    <row r="12" spans="2:23" s="2" customFormat="1" x14ac:dyDescent="0.25">
      <c r="B12" s="58"/>
      <c r="C12" s="306"/>
      <c r="D12" s="306"/>
      <c r="E12" s="306"/>
      <c r="F12" s="306"/>
      <c r="G12" s="306"/>
      <c r="H12" s="306"/>
      <c r="I12" s="60"/>
    </row>
    <row r="13" spans="2:23" s="2" customFormat="1" x14ac:dyDescent="0.25">
      <c r="B13" s="58"/>
      <c r="C13" s="306"/>
      <c r="D13" s="306"/>
      <c r="E13" s="306"/>
      <c r="F13" s="306"/>
      <c r="G13" s="306"/>
      <c r="H13" s="306"/>
      <c r="I13" s="60"/>
    </row>
    <row r="14" spans="2:23" s="2" customFormat="1" x14ac:dyDescent="0.25">
      <c r="B14" s="58"/>
      <c r="C14" s="306"/>
      <c r="D14" s="306"/>
      <c r="E14" s="306"/>
      <c r="F14" s="306"/>
      <c r="G14" s="306"/>
      <c r="H14" s="306"/>
      <c r="I14" s="60"/>
    </row>
    <row r="15" spans="2:23" s="2" customFormat="1" ht="15" customHeight="1" x14ac:dyDescent="0.25">
      <c r="B15" s="58"/>
      <c r="C15" s="306"/>
      <c r="D15" s="306"/>
      <c r="E15" s="306"/>
      <c r="F15" s="306"/>
      <c r="G15" s="306"/>
      <c r="H15" s="306"/>
      <c r="I15" s="59"/>
      <c r="L15" s="295"/>
      <c r="M15" s="295"/>
      <c r="N15" s="295"/>
      <c r="O15" s="295"/>
      <c r="P15" s="295"/>
      <c r="Q15" s="295"/>
      <c r="R15" s="295"/>
      <c r="S15" s="295"/>
      <c r="T15" s="295"/>
      <c r="U15" s="295"/>
      <c r="V15" s="295"/>
      <c r="W15" s="295"/>
    </row>
    <row r="16" spans="2:23" s="2" customFormat="1" x14ac:dyDescent="0.25">
      <c r="B16" s="58"/>
      <c r="C16" s="306"/>
      <c r="D16" s="306"/>
      <c r="E16" s="306"/>
      <c r="F16" s="306"/>
      <c r="G16" s="306"/>
      <c r="H16" s="306"/>
      <c r="I16" s="59"/>
      <c r="L16" s="68"/>
      <c r="M16" s="68"/>
      <c r="N16" s="68"/>
      <c r="O16" s="68"/>
      <c r="P16" s="68"/>
      <c r="Q16" s="68"/>
      <c r="R16" s="68"/>
      <c r="S16" s="68"/>
      <c r="T16" s="68"/>
      <c r="U16" s="68"/>
      <c r="V16" s="68"/>
      <c r="W16" s="68"/>
    </row>
    <row r="17" spans="2:23" s="2" customFormat="1" x14ac:dyDescent="0.25">
      <c r="B17" s="58"/>
      <c r="C17" s="306"/>
      <c r="D17" s="306"/>
      <c r="E17" s="306"/>
      <c r="F17" s="306"/>
      <c r="G17" s="306"/>
      <c r="H17" s="306"/>
      <c r="I17" s="57"/>
      <c r="L17" s="294"/>
      <c r="M17" s="294"/>
      <c r="N17" s="294"/>
      <c r="O17" s="294"/>
      <c r="P17" s="294"/>
      <c r="Q17" s="294"/>
      <c r="R17" s="294"/>
      <c r="S17" s="294"/>
      <c r="T17" s="294"/>
      <c r="U17" s="294"/>
      <c r="V17" s="294"/>
      <c r="W17" s="294"/>
    </row>
    <row r="18" spans="2:23" s="2" customFormat="1" x14ac:dyDescent="0.25">
      <c r="B18" s="58"/>
      <c r="C18" s="306"/>
      <c r="D18" s="306"/>
      <c r="E18" s="306"/>
      <c r="F18" s="306"/>
      <c r="G18" s="306"/>
      <c r="H18" s="306"/>
      <c r="I18" s="57"/>
      <c r="L18" s="69"/>
      <c r="M18" s="69"/>
      <c r="N18" s="69"/>
      <c r="O18" s="69"/>
      <c r="P18" s="69"/>
      <c r="Q18" s="69"/>
      <c r="R18" s="69"/>
      <c r="S18" s="69"/>
      <c r="T18" s="69"/>
      <c r="U18" s="69"/>
      <c r="V18" s="69"/>
      <c r="W18" s="69"/>
    </row>
    <row r="19" spans="2:23" s="2" customFormat="1" ht="28.5" customHeight="1" x14ac:dyDescent="0.25">
      <c r="B19" s="58"/>
      <c r="C19" s="306"/>
      <c r="D19" s="306"/>
      <c r="E19" s="306"/>
      <c r="F19" s="306"/>
      <c r="G19" s="306"/>
      <c r="H19" s="306"/>
      <c r="I19" s="59"/>
      <c r="L19" s="295"/>
      <c r="M19" s="295"/>
      <c r="N19" s="295"/>
      <c r="O19" s="295"/>
      <c r="P19" s="295"/>
      <c r="Q19" s="295"/>
      <c r="R19" s="295"/>
      <c r="S19" s="295"/>
      <c r="T19" s="295"/>
      <c r="U19" s="295"/>
      <c r="V19" s="295"/>
      <c r="W19" s="295"/>
    </row>
    <row r="20" spans="2:23" s="2" customFormat="1" x14ac:dyDescent="0.25">
      <c r="B20" s="58"/>
      <c r="C20" s="306"/>
      <c r="D20" s="306"/>
      <c r="E20" s="306"/>
      <c r="F20" s="306"/>
      <c r="G20" s="306"/>
      <c r="H20" s="306"/>
      <c r="I20" s="65"/>
      <c r="L20" s="64"/>
      <c r="M20" s="64"/>
      <c r="N20" s="64"/>
      <c r="O20" s="64"/>
      <c r="P20" s="64"/>
      <c r="Q20" s="64"/>
      <c r="R20" s="64"/>
      <c r="S20" s="64"/>
      <c r="T20" s="64"/>
      <c r="U20" s="64"/>
      <c r="V20" s="64"/>
      <c r="W20" s="64"/>
    </row>
    <row r="21" spans="2:23" s="2" customFormat="1" x14ac:dyDescent="0.25">
      <c r="B21" s="58"/>
      <c r="C21" s="306"/>
      <c r="D21" s="306"/>
      <c r="E21" s="306"/>
      <c r="F21" s="306"/>
      <c r="G21" s="306"/>
      <c r="H21" s="306"/>
      <c r="I21" s="57"/>
      <c r="L21" s="294"/>
      <c r="M21" s="294"/>
      <c r="N21" s="294"/>
      <c r="O21" s="294"/>
      <c r="P21" s="294"/>
      <c r="Q21" s="294"/>
      <c r="R21" s="294"/>
      <c r="S21" s="294"/>
      <c r="T21" s="294"/>
      <c r="U21" s="294"/>
      <c r="V21" s="294"/>
      <c r="W21" s="294"/>
    </row>
    <row r="22" spans="2:23" s="2" customFormat="1" x14ac:dyDescent="0.25">
      <c r="B22" s="58"/>
      <c r="C22" s="306"/>
      <c r="D22" s="306"/>
      <c r="E22" s="306"/>
      <c r="F22" s="306"/>
      <c r="G22" s="306"/>
      <c r="H22" s="306"/>
      <c r="I22" s="57"/>
      <c r="L22" s="66"/>
      <c r="M22" s="66"/>
      <c r="N22" s="66"/>
      <c r="O22" s="66"/>
      <c r="P22" s="66"/>
      <c r="Q22" s="66"/>
      <c r="R22" s="66"/>
      <c r="S22" s="66"/>
      <c r="T22" s="66"/>
      <c r="U22" s="66"/>
      <c r="V22" s="66"/>
      <c r="W22" s="66"/>
    </row>
    <row r="23" spans="2:23" s="2" customFormat="1" x14ac:dyDescent="0.25">
      <c r="B23" s="58"/>
      <c r="C23" s="306"/>
      <c r="D23" s="306"/>
      <c r="E23" s="306"/>
      <c r="F23" s="306"/>
      <c r="G23" s="306"/>
      <c r="H23" s="306"/>
      <c r="I23" s="59"/>
      <c r="L23" s="295"/>
      <c r="M23" s="295"/>
      <c r="N23" s="295"/>
      <c r="O23" s="295"/>
      <c r="P23" s="295"/>
      <c r="Q23" s="295"/>
      <c r="R23" s="295"/>
      <c r="S23" s="295"/>
      <c r="T23" s="295"/>
      <c r="U23" s="295"/>
      <c r="V23" s="295"/>
      <c r="W23" s="295"/>
    </row>
    <row r="24" spans="2:23" s="2" customFormat="1" x14ac:dyDescent="0.25">
      <c r="B24" s="58"/>
      <c r="C24" s="306"/>
      <c r="D24" s="306"/>
      <c r="E24" s="306"/>
      <c r="F24" s="306"/>
      <c r="G24" s="306"/>
      <c r="H24" s="306"/>
      <c r="I24" s="59"/>
      <c r="L24" s="68"/>
      <c r="M24" s="68"/>
      <c r="N24" s="68"/>
      <c r="O24" s="68"/>
      <c r="P24" s="68"/>
      <c r="Q24" s="68"/>
      <c r="R24" s="68"/>
      <c r="S24" s="68"/>
      <c r="T24" s="68"/>
      <c r="U24" s="68"/>
      <c r="V24" s="68"/>
      <c r="W24" s="68"/>
    </row>
    <row r="25" spans="2:23" s="2" customFormat="1" x14ac:dyDescent="0.25">
      <c r="B25" s="58"/>
      <c r="C25" s="306"/>
      <c r="D25" s="306"/>
      <c r="E25" s="306"/>
      <c r="F25" s="306"/>
      <c r="G25" s="306"/>
      <c r="H25" s="306"/>
      <c r="I25" s="57"/>
      <c r="L25" s="294"/>
      <c r="M25" s="294"/>
      <c r="N25" s="294"/>
      <c r="O25" s="294"/>
      <c r="P25" s="294"/>
      <c r="Q25" s="294"/>
      <c r="R25" s="294"/>
      <c r="S25" s="294"/>
      <c r="T25" s="294"/>
      <c r="U25" s="294"/>
      <c r="V25" s="294"/>
      <c r="W25" s="294"/>
    </row>
    <row r="26" spans="2:23" s="2" customFormat="1" x14ac:dyDescent="0.25">
      <c r="B26" s="58"/>
      <c r="C26" s="306"/>
      <c r="D26" s="306"/>
      <c r="E26" s="306"/>
      <c r="F26" s="306"/>
      <c r="G26" s="306"/>
      <c r="H26" s="306"/>
      <c r="I26" s="67"/>
      <c r="L26" s="66"/>
      <c r="M26" s="66"/>
      <c r="N26" s="66"/>
      <c r="O26" s="66"/>
      <c r="P26" s="66"/>
      <c r="Q26" s="66"/>
      <c r="R26" s="66"/>
      <c r="S26" s="66"/>
      <c r="T26" s="66"/>
      <c r="U26" s="66"/>
      <c r="V26" s="66"/>
      <c r="W26" s="66"/>
    </row>
    <row r="27" spans="2:23" s="2" customFormat="1" ht="15" customHeight="1" x14ac:dyDescent="0.25">
      <c r="B27" s="58"/>
      <c r="C27" s="306"/>
      <c r="D27" s="306"/>
      <c r="E27" s="306"/>
      <c r="F27" s="306"/>
      <c r="G27" s="306"/>
      <c r="H27" s="306"/>
      <c r="I27" s="59"/>
      <c r="L27" s="295"/>
      <c r="M27" s="295"/>
      <c r="N27" s="295"/>
      <c r="O27" s="295"/>
      <c r="P27" s="295"/>
      <c r="Q27" s="295"/>
      <c r="R27" s="295"/>
      <c r="S27" s="295"/>
      <c r="T27" s="295"/>
      <c r="U27" s="295"/>
      <c r="V27" s="295"/>
      <c r="W27" s="295"/>
    </row>
    <row r="28" spans="2:23" s="2" customFormat="1" x14ac:dyDescent="0.25">
      <c r="B28" s="58"/>
      <c r="C28" s="306"/>
      <c r="D28" s="306"/>
      <c r="E28" s="306"/>
      <c r="F28" s="306"/>
      <c r="G28" s="306"/>
      <c r="H28" s="306"/>
      <c r="I28" s="65"/>
      <c r="L28" s="64"/>
      <c r="M28" s="64"/>
      <c r="N28" s="64"/>
      <c r="O28" s="64"/>
      <c r="P28" s="64"/>
      <c r="Q28" s="64"/>
      <c r="R28" s="64"/>
      <c r="S28" s="64"/>
      <c r="T28" s="64"/>
      <c r="U28" s="64"/>
      <c r="V28" s="64"/>
      <c r="W28" s="64"/>
    </row>
    <row r="29" spans="2:23" s="2" customFormat="1" ht="59.25" customHeight="1" x14ac:dyDescent="0.25">
      <c r="B29" s="58"/>
      <c r="C29" s="306"/>
      <c r="D29" s="306"/>
      <c r="E29" s="306"/>
      <c r="F29" s="306"/>
      <c r="G29" s="306"/>
      <c r="H29" s="306"/>
      <c r="I29" s="59"/>
      <c r="L29" s="295"/>
      <c r="M29" s="295"/>
      <c r="N29" s="295"/>
      <c r="O29" s="295"/>
      <c r="P29" s="295"/>
      <c r="Q29" s="295"/>
      <c r="R29" s="295"/>
      <c r="S29" s="295"/>
      <c r="T29" s="295"/>
      <c r="U29" s="295"/>
      <c r="V29" s="295"/>
      <c r="W29" s="295"/>
    </row>
    <row r="30" spans="2:23" s="2" customFormat="1" x14ac:dyDescent="0.25">
      <c r="B30" s="58"/>
      <c r="C30" s="306"/>
      <c r="D30" s="306"/>
      <c r="E30" s="306"/>
      <c r="F30" s="306"/>
      <c r="G30" s="306"/>
      <c r="H30" s="306"/>
      <c r="I30" s="65"/>
      <c r="L30" s="64"/>
      <c r="M30" s="64"/>
      <c r="N30" s="64"/>
      <c r="O30" s="64"/>
      <c r="P30" s="64"/>
      <c r="Q30" s="64"/>
      <c r="R30" s="64"/>
      <c r="S30" s="64"/>
      <c r="T30" s="64"/>
      <c r="U30" s="64"/>
      <c r="V30" s="64"/>
      <c r="W30" s="64"/>
    </row>
    <row r="31" spans="2:23" s="2" customFormat="1" ht="18" customHeight="1" x14ac:dyDescent="0.25">
      <c r="B31" s="58"/>
      <c r="C31" s="306"/>
      <c r="D31" s="306"/>
      <c r="E31" s="306"/>
      <c r="F31" s="306"/>
      <c r="G31" s="306"/>
      <c r="H31" s="306"/>
      <c r="I31" s="60"/>
      <c r="L31" s="292"/>
      <c r="M31" s="292"/>
      <c r="N31" s="292"/>
      <c r="O31" s="292"/>
      <c r="P31" s="292"/>
      <c r="Q31" s="292"/>
      <c r="R31" s="292"/>
      <c r="S31" s="292"/>
      <c r="T31" s="292"/>
      <c r="U31" s="292"/>
      <c r="V31" s="292"/>
      <c r="W31" s="292"/>
    </row>
    <row r="32" spans="2:23" s="2" customFormat="1" ht="15.75" thickBot="1" x14ac:dyDescent="0.3">
      <c r="B32" s="56"/>
      <c r="C32" s="55"/>
      <c r="D32" s="55"/>
      <c r="E32" s="55"/>
      <c r="F32" s="55"/>
      <c r="G32" s="55"/>
      <c r="H32" s="55"/>
      <c r="I32" s="54"/>
    </row>
    <row r="33" spans="2:9" s="2" customFormat="1" x14ac:dyDescent="0.25">
      <c r="C33" s="63"/>
      <c r="D33" s="63"/>
      <c r="E33" s="63"/>
      <c r="F33" s="63"/>
      <c r="G33" s="63"/>
      <c r="H33" s="63"/>
      <c r="I33" s="63"/>
    </row>
    <row r="34" spans="2:9" s="2" customFormat="1" x14ac:dyDescent="0.25">
      <c r="B34" s="293"/>
      <c r="C34" s="293"/>
      <c r="D34" s="293"/>
      <c r="E34" s="293"/>
      <c r="F34" s="293"/>
      <c r="G34" s="293"/>
      <c r="H34" s="293"/>
      <c r="I34" s="293"/>
    </row>
    <row r="35" spans="2:9" s="2" customFormat="1" x14ac:dyDescent="0.25">
      <c r="B35" s="293"/>
      <c r="C35" s="293"/>
      <c r="D35" s="293"/>
      <c r="E35" s="293"/>
      <c r="F35" s="293"/>
      <c r="G35" s="293"/>
      <c r="H35" s="293"/>
      <c r="I35" s="293"/>
    </row>
    <row r="36" spans="2:9" s="2" customFormat="1" x14ac:dyDescent="0.25">
      <c r="C36" s="62"/>
      <c r="D36" s="62"/>
      <c r="E36" s="62"/>
      <c r="F36" s="62"/>
      <c r="G36" s="62"/>
      <c r="H36" s="62"/>
      <c r="I36" s="62"/>
    </row>
    <row r="37" spans="2:9" s="2" customFormat="1" x14ac:dyDescent="0.25">
      <c r="C37" s="80"/>
      <c r="D37" s="291"/>
      <c r="E37" s="291"/>
      <c r="F37" s="291"/>
      <c r="G37" s="291"/>
      <c r="H37" s="291"/>
    </row>
    <row r="38" spans="2:9" s="2" customFormat="1" x14ac:dyDescent="0.25">
      <c r="C38" s="80"/>
      <c r="D38" s="291"/>
      <c r="E38" s="291"/>
      <c r="F38" s="291"/>
      <c r="G38" s="291"/>
      <c r="H38" s="291"/>
    </row>
    <row r="39" spans="2:9" s="2" customFormat="1" x14ac:dyDescent="0.25">
      <c r="C39" s="80"/>
      <c r="D39" s="291"/>
      <c r="E39" s="291"/>
      <c r="F39" s="291"/>
      <c r="G39" s="291"/>
      <c r="H39" s="291"/>
      <c r="I39" s="68"/>
    </row>
    <row r="40" spans="2:9" s="2" customFormat="1" x14ac:dyDescent="0.25">
      <c r="C40" s="80"/>
      <c r="D40" s="291"/>
      <c r="E40" s="291"/>
      <c r="F40" s="291"/>
      <c r="G40" s="291"/>
      <c r="H40" s="291"/>
      <c r="I40" s="68"/>
    </row>
    <row r="41" spans="2:9" s="2" customFormat="1" x14ac:dyDescent="0.25">
      <c r="C41" s="80"/>
      <c r="D41" s="291"/>
      <c r="E41" s="291"/>
      <c r="F41" s="291"/>
      <c r="G41" s="291"/>
      <c r="H41" s="291"/>
      <c r="I41" s="69"/>
    </row>
    <row r="42" spans="2:9" s="2" customFormat="1" x14ac:dyDescent="0.25">
      <c r="C42" s="63"/>
      <c r="D42" s="63"/>
      <c r="E42" s="63"/>
      <c r="F42" s="63"/>
      <c r="G42" s="63"/>
      <c r="H42" s="63"/>
      <c r="I42" s="63"/>
    </row>
    <row r="43" spans="2:9" s="2" customFormat="1" x14ac:dyDescent="0.25"/>
    <row r="44" spans="2:9" s="2" customFormat="1" x14ac:dyDescent="0.25"/>
    <row r="45" spans="2:9" s="2" customFormat="1" x14ac:dyDescent="0.25"/>
    <row r="46" spans="2:9" s="2" customFormat="1" x14ac:dyDescent="0.25"/>
    <row r="47" spans="2:9" s="2" customFormat="1" x14ac:dyDescent="0.25"/>
    <row r="48" spans="2:9"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sheetData>
  <mergeCells count="22">
    <mergeCell ref="B2:C2"/>
    <mergeCell ref="B3:C3"/>
    <mergeCell ref="B4:C4"/>
    <mergeCell ref="B6:I7"/>
    <mergeCell ref="C9:H31"/>
    <mergeCell ref="L9:W9"/>
    <mergeCell ref="L11:W11"/>
    <mergeCell ref="L15:W15"/>
    <mergeCell ref="L17:W17"/>
    <mergeCell ref="L19:W19"/>
    <mergeCell ref="L21:W21"/>
    <mergeCell ref="L23:W23"/>
    <mergeCell ref="L25:W25"/>
    <mergeCell ref="L27:W27"/>
    <mergeCell ref="L29:W29"/>
    <mergeCell ref="D40:H40"/>
    <mergeCell ref="D41:H41"/>
    <mergeCell ref="L31:W31"/>
    <mergeCell ref="B34:I35"/>
    <mergeCell ref="D37:H37"/>
    <mergeCell ref="D38:H38"/>
    <mergeCell ref="D39:H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pageSetUpPr fitToPage="1"/>
  </sheetPr>
  <dimension ref="A1:AI25"/>
  <sheetViews>
    <sheetView topLeftCell="A2" zoomScaleNormal="100" workbookViewId="0">
      <pane xSplit="1" topLeftCell="B1" activePane="topRight" state="frozen"/>
      <selection pane="topRight" activeCell="A3" sqref="A3"/>
    </sheetView>
  </sheetViews>
  <sheetFormatPr defaultColWidth="9.140625" defaultRowHeight="15" customHeight="1" x14ac:dyDescent="0.25"/>
  <cols>
    <col min="1" max="1" width="44" style="1" customWidth="1"/>
    <col min="2" max="2" width="12.28515625" style="1" customWidth="1"/>
    <col min="3" max="3" width="23" style="1" customWidth="1"/>
    <col min="4" max="4" width="11.42578125" style="1" customWidth="1"/>
    <col min="5" max="5" width="15" style="1" customWidth="1"/>
    <col min="6" max="6" width="9.140625" style="1" customWidth="1"/>
    <col min="7" max="7" width="13.42578125" style="1" customWidth="1"/>
    <col min="8" max="8" width="9.140625" style="1" customWidth="1"/>
    <col min="9" max="10" width="8.7109375" style="1" customWidth="1"/>
    <col min="11" max="11" width="17.5703125" style="1" customWidth="1"/>
    <col min="12" max="12" width="10.28515625" style="1" customWidth="1"/>
    <col min="13" max="13" width="18.7109375" style="1" customWidth="1"/>
    <col min="14" max="14" width="17.140625" style="1" customWidth="1"/>
    <col min="15" max="15" width="20.5703125" style="1" customWidth="1"/>
    <col min="16" max="16" width="6.85546875" style="1" bestFit="1" customWidth="1"/>
    <col min="17" max="17" width="18.85546875" style="1" customWidth="1"/>
    <col min="18" max="18" width="6.85546875" style="1" bestFit="1" customWidth="1"/>
    <col min="19" max="19" width="10" style="1" customWidth="1"/>
    <col min="20" max="20" width="7" style="1" customWidth="1"/>
    <col min="21" max="21" width="8.42578125" style="1" customWidth="1"/>
    <col min="22" max="22" width="6.85546875" style="1" bestFit="1" customWidth="1"/>
    <col min="23" max="23" width="9.140625" style="1"/>
    <col min="24" max="24" width="6.85546875" style="1" bestFit="1" customWidth="1"/>
    <col min="25" max="25" width="17.140625" style="1" customWidth="1"/>
    <col min="26" max="26" width="6.85546875" style="1" bestFit="1" customWidth="1"/>
    <col min="27" max="27" width="18.85546875" style="1" customWidth="1"/>
    <col min="28" max="28" width="6.85546875" style="1" bestFit="1" customWidth="1"/>
    <col min="29" max="29" width="19.140625" style="1" customWidth="1"/>
    <col min="30" max="16384" width="9.140625" style="1"/>
  </cols>
  <sheetData>
    <row r="1" spans="1:35" ht="33" customHeight="1" x14ac:dyDescent="0.3">
      <c r="A1" s="4" t="s">
        <v>3</v>
      </c>
    </row>
    <row r="2" spans="1:35" ht="27.75" customHeight="1" x14ac:dyDescent="0.25">
      <c r="A2" s="307" t="s">
        <v>360</v>
      </c>
      <c r="B2" s="308"/>
      <c r="C2" s="308"/>
      <c r="D2" s="308"/>
      <c r="E2" s="308"/>
      <c r="F2" s="308"/>
      <c r="G2" s="308"/>
      <c r="H2" s="308"/>
      <c r="I2" s="308"/>
      <c r="J2" s="308"/>
      <c r="K2" s="308"/>
      <c r="L2" s="5"/>
      <c r="M2" s="5"/>
      <c r="N2" s="5"/>
    </row>
    <row r="3" spans="1:35" ht="17.25" customHeight="1" x14ac:dyDescent="0.25">
      <c r="A3" s="173" t="s">
        <v>371</v>
      </c>
      <c r="B3" s="286"/>
      <c r="C3" s="286"/>
      <c r="D3" s="286"/>
      <c r="E3" s="286"/>
      <c r="F3" s="286"/>
      <c r="G3" s="286"/>
      <c r="H3" s="286"/>
      <c r="I3" s="286"/>
      <c r="J3" s="286"/>
      <c r="K3" s="286"/>
      <c r="L3" s="5"/>
      <c r="M3" s="5"/>
      <c r="N3" s="5"/>
    </row>
    <row r="4" spans="1:35" ht="31.5" customHeight="1" thickBot="1" x14ac:dyDescent="0.3">
      <c r="A4" s="173"/>
      <c r="B4" s="286"/>
      <c r="C4" s="286"/>
      <c r="D4" s="286"/>
      <c r="E4" s="286"/>
      <c r="F4" s="286"/>
      <c r="G4" s="286"/>
      <c r="H4" s="286"/>
      <c r="I4" s="286"/>
      <c r="J4" s="286"/>
      <c r="K4" s="286"/>
      <c r="L4" s="5"/>
      <c r="M4" s="5"/>
      <c r="N4" s="5"/>
    </row>
    <row r="5" spans="1:35" ht="29.25" customHeight="1" x14ac:dyDescent="0.25">
      <c r="A5" s="3"/>
      <c r="B5" s="309" t="s">
        <v>4</v>
      </c>
      <c r="C5" s="310"/>
      <c r="D5" s="310"/>
      <c r="E5" s="310"/>
      <c r="F5" s="310"/>
      <c r="G5" s="310"/>
      <c r="H5" s="310"/>
      <c r="I5" s="310"/>
      <c r="J5" s="310"/>
      <c r="K5" s="310"/>
      <c r="L5" s="309" t="s">
        <v>5</v>
      </c>
      <c r="M5" s="310"/>
      <c r="N5" s="310"/>
      <c r="O5" s="310"/>
      <c r="P5" s="310"/>
      <c r="Q5" s="310"/>
      <c r="R5" s="309" t="s">
        <v>6</v>
      </c>
      <c r="S5" s="310"/>
      <c r="T5" s="310"/>
      <c r="U5" s="310"/>
      <c r="V5" s="310"/>
      <c r="W5" s="310"/>
      <c r="X5" s="309" t="s">
        <v>7</v>
      </c>
      <c r="Y5" s="310"/>
      <c r="Z5" s="310"/>
      <c r="AA5" s="310"/>
      <c r="AB5" s="310"/>
      <c r="AC5" s="310"/>
      <c r="AD5" s="309" t="s">
        <v>8</v>
      </c>
      <c r="AE5" s="310"/>
      <c r="AF5" s="310"/>
      <c r="AG5" s="310"/>
      <c r="AH5" s="310"/>
      <c r="AI5" s="310"/>
    </row>
    <row r="6" spans="1:35" x14ac:dyDescent="0.25">
      <c r="A6" s="3"/>
      <c r="B6" s="311" t="s">
        <v>9</v>
      </c>
      <c r="C6" s="312"/>
      <c r="D6" s="312" t="s">
        <v>10</v>
      </c>
      <c r="E6" s="312"/>
      <c r="F6" s="312" t="s">
        <v>11</v>
      </c>
      <c r="G6" s="312"/>
      <c r="H6" s="312" t="s">
        <v>12</v>
      </c>
      <c r="I6" s="312"/>
      <c r="J6" s="312" t="s">
        <v>13</v>
      </c>
      <c r="K6" s="313"/>
      <c r="L6" s="311" t="s">
        <v>14</v>
      </c>
      <c r="M6" s="312"/>
      <c r="N6" s="312" t="s">
        <v>15</v>
      </c>
      <c r="O6" s="312"/>
      <c r="P6" s="312" t="s">
        <v>16</v>
      </c>
      <c r="Q6" s="312"/>
      <c r="R6" s="311" t="s">
        <v>17</v>
      </c>
      <c r="S6" s="312"/>
      <c r="T6" s="312" t="s">
        <v>18</v>
      </c>
      <c r="U6" s="312"/>
      <c r="V6" s="312" t="s">
        <v>19</v>
      </c>
      <c r="W6" s="312"/>
      <c r="X6" s="311" t="s">
        <v>20</v>
      </c>
      <c r="Y6" s="312"/>
      <c r="Z6" s="312" t="s">
        <v>21</v>
      </c>
      <c r="AA6" s="312"/>
      <c r="AB6" s="312" t="s">
        <v>22</v>
      </c>
      <c r="AC6" s="312"/>
      <c r="AD6" s="311" t="s">
        <v>20</v>
      </c>
      <c r="AE6" s="312"/>
      <c r="AF6" s="312" t="s">
        <v>21</v>
      </c>
      <c r="AG6" s="312"/>
      <c r="AH6" s="312" t="s">
        <v>22</v>
      </c>
      <c r="AI6" s="312"/>
    </row>
    <row r="7" spans="1:35" x14ac:dyDescent="0.25">
      <c r="A7" s="14" t="s">
        <v>23</v>
      </c>
      <c r="B7" s="33" t="s">
        <v>24</v>
      </c>
      <c r="C7" s="30" t="s">
        <v>25</v>
      </c>
      <c r="D7" s="29" t="s">
        <v>24</v>
      </c>
      <c r="E7" s="30" t="s">
        <v>25</v>
      </c>
      <c r="F7" s="29" t="s">
        <v>24</v>
      </c>
      <c r="G7" s="30" t="s">
        <v>25</v>
      </c>
      <c r="H7" s="29" t="s">
        <v>24</v>
      </c>
      <c r="I7" s="30" t="s">
        <v>25</v>
      </c>
      <c r="J7" s="29" t="s">
        <v>24</v>
      </c>
      <c r="K7" s="30" t="s">
        <v>25</v>
      </c>
      <c r="L7" s="33" t="s">
        <v>24</v>
      </c>
      <c r="M7" s="30" t="s">
        <v>25</v>
      </c>
      <c r="N7" s="29" t="s">
        <v>24</v>
      </c>
      <c r="O7" s="30" t="s">
        <v>25</v>
      </c>
      <c r="P7" s="29" t="s">
        <v>24</v>
      </c>
      <c r="Q7" s="30" t="s">
        <v>25</v>
      </c>
      <c r="R7" s="33" t="s">
        <v>24</v>
      </c>
      <c r="S7" s="30" t="s">
        <v>25</v>
      </c>
      <c r="T7" s="29" t="s">
        <v>24</v>
      </c>
      <c r="U7" s="30" t="s">
        <v>25</v>
      </c>
      <c r="V7" s="29" t="s">
        <v>24</v>
      </c>
      <c r="W7" s="30" t="s">
        <v>25</v>
      </c>
      <c r="X7" s="33" t="s">
        <v>24</v>
      </c>
      <c r="Y7" s="30" t="s">
        <v>25</v>
      </c>
      <c r="Z7" s="29" t="s">
        <v>24</v>
      </c>
      <c r="AA7" s="30" t="s">
        <v>25</v>
      </c>
      <c r="AB7" s="29" t="s">
        <v>24</v>
      </c>
      <c r="AC7" s="30" t="s">
        <v>25</v>
      </c>
      <c r="AD7" s="33" t="s">
        <v>24</v>
      </c>
      <c r="AE7" s="30" t="s">
        <v>25</v>
      </c>
      <c r="AF7" s="29" t="s">
        <v>24</v>
      </c>
      <c r="AG7" s="30" t="s">
        <v>25</v>
      </c>
      <c r="AH7" s="29" t="s">
        <v>24</v>
      </c>
      <c r="AI7" s="30" t="s">
        <v>25</v>
      </c>
    </row>
    <row r="8" spans="1:35" x14ac:dyDescent="0.25">
      <c r="A8" s="15" t="s">
        <v>26</v>
      </c>
      <c r="B8" s="34"/>
      <c r="C8" s="32"/>
      <c r="D8" s="47"/>
      <c r="E8" s="46"/>
      <c r="F8" s="47"/>
      <c r="G8" s="46"/>
      <c r="H8" s="47"/>
      <c r="I8" s="46"/>
      <c r="J8" s="47"/>
      <c r="K8" s="48"/>
      <c r="L8" s="49"/>
      <c r="M8" s="46"/>
      <c r="N8" s="47"/>
      <c r="O8" s="46"/>
      <c r="P8" s="47"/>
      <c r="Q8" s="46"/>
      <c r="R8" s="34"/>
      <c r="S8" s="32"/>
      <c r="T8" s="31"/>
      <c r="U8" s="32"/>
      <c r="V8" s="31"/>
      <c r="W8" s="32"/>
      <c r="X8" s="34"/>
      <c r="Y8" s="32"/>
      <c r="Z8" s="31"/>
      <c r="AA8" s="32"/>
      <c r="AB8" s="31"/>
      <c r="AC8" s="32"/>
      <c r="AD8" s="34"/>
      <c r="AE8" s="32"/>
      <c r="AF8" s="31"/>
      <c r="AG8" s="32"/>
      <c r="AH8" s="31"/>
      <c r="AI8" s="32"/>
    </row>
    <row r="9" spans="1:35" ht="14.25" customHeight="1" x14ac:dyDescent="0.25">
      <c r="A9" s="15" t="s">
        <v>27</v>
      </c>
      <c r="B9" s="34"/>
      <c r="C9" s="32"/>
      <c r="D9" s="47"/>
      <c r="E9" s="46"/>
      <c r="F9" s="47"/>
      <c r="G9" s="46"/>
      <c r="H9" s="47"/>
      <c r="I9" s="46"/>
      <c r="J9" s="47"/>
      <c r="K9" s="48"/>
      <c r="L9" s="49"/>
      <c r="M9" s="46"/>
      <c r="N9" s="47"/>
      <c r="O9" s="46"/>
      <c r="P9" s="47"/>
      <c r="Q9" s="46"/>
      <c r="R9" s="34"/>
      <c r="S9" s="32"/>
      <c r="T9" s="31"/>
      <c r="U9" s="32"/>
      <c r="V9" s="31"/>
      <c r="W9" s="32"/>
      <c r="X9" s="34"/>
      <c r="Y9" s="32"/>
      <c r="Z9" s="31"/>
      <c r="AA9" s="32"/>
      <c r="AB9" s="31"/>
      <c r="AC9" s="32"/>
      <c r="AD9" s="34"/>
      <c r="AE9" s="32"/>
      <c r="AF9" s="31"/>
      <c r="AG9" s="32"/>
      <c r="AH9" s="31"/>
      <c r="AI9" s="32"/>
    </row>
    <row r="10" spans="1:35" ht="14.25" customHeight="1" x14ac:dyDescent="0.25">
      <c r="A10" s="15" t="s">
        <v>28</v>
      </c>
      <c r="B10" s="34"/>
      <c r="C10" s="32"/>
      <c r="D10" s="47"/>
      <c r="E10" s="46"/>
      <c r="F10" s="47"/>
      <c r="G10" s="46"/>
      <c r="H10" s="47"/>
      <c r="I10" s="46"/>
      <c r="J10" s="47"/>
      <c r="K10" s="48"/>
      <c r="L10" s="49"/>
      <c r="M10" s="46"/>
      <c r="N10" s="47"/>
      <c r="O10" s="46"/>
      <c r="P10" s="47"/>
      <c r="Q10" s="46"/>
      <c r="R10" s="34"/>
      <c r="S10" s="32"/>
      <c r="T10" s="31"/>
      <c r="U10" s="32"/>
      <c r="V10" s="31"/>
      <c r="W10" s="32"/>
      <c r="X10" s="34"/>
      <c r="Y10" s="32"/>
      <c r="Z10" s="31"/>
      <c r="AA10" s="32"/>
      <c r="AB10" s="31"/>
      <c r="AC10" s="32"/>
      <c r="AD10" s="34"/>
      <c r="AE10" s="32"/>
      <c r="AF10" s="31"/>
      <c r="AG10" s="32"/>
      <c r="AH10" s="31"/>
      <c r="AI10" s="32"/>
    </row>
    <row r="11" spans="1:35" x14ac:dyDescent="0.25">
      <c r="A11" s="15" t="s">
        <v>29</v>
      </c>
      <c r="B11" s="34"/>
      <c r="C11" s="32"/>
      <c r="D11" s="47"/>
      <c r="E11" s="46"/>
      <c r="F11" s="47"/>
      <c r="G11" s="46"/>
      <c r="H11" s="47"/>
      <c r="I11" s="46"/>
      <c r="J11" s="47"/>
      <c r="K11" s="48"/>
      <c r="L11" s="49"/>
      <c r="M11" s="46"/>
      <c r="N11" s="47"/>
      <c r="O11" s="46"/>
      <c r="P11" s="47"/>
      <c r="Q11" s="46"/>
      <c r="R11" s="34"/>
      <c r="S11" s="32"/>
      <c r="T11" s="31"/>
      <c r="U11" s="32"/>
      <c r="V11" s="31"/>
      <c r="W11" s="32"/>
      <c r="X11" s="34"/>
      <c r="Y11" s="32"/>
      <c r="Z11" s="31"/>
      <c r="AA11" s="32"/>
      <c r="AB11" s="31"/>
      <c r="AC11" s="32"/>
      <c r="AD11" s="34"/>
      <c r="AE11" s="32"/>
      <c r="AF11" s="31"/>
      <c r="AG11" s="32"/>
      <c r="AH11" s="31"/>
      <c r="AI11" s="32"/>
    </row>
    <row r="12" spans="1:35" hidden="1" x14ac:dyDescent="0.25">
      <c r="A12" s="15" t="s">
        <v>30</v>
      </c>
      <c r="B12" s="34"/>
      <c r="C12" s="32"/>
      <c r="D12" s="47"/>
      <c r="E12" s="46"/>
      <c r="F12" s="47"/>
      <c r="G12" s="46"/>
      <c r="H12" s="47"/>
      <c r="I12" s="46"/>
      <c r="J12" s="47"/>
      <c r="K12" s="48"/>
      <c r="L12" s="49"/>
      <c r="M12" s="46"/>
      <c r="N12" s="47"/>
      <c r="O12" s="46"/>
      <c r="P12" s="47"/>
      <c r="Q12" s="46"/>
      <c r="R12" s="34"/>
      <c r="S12" s="32"/>
      <c r="T12" s="31"/>
      <c r="U12" s="32"/>
      <c r="V12" s="31"/>
      <c r="W12" s="32"/>
      <c r="X12" s="34"/>
      <c r="Y12" s="32"/>
      <c r="Z12" s="31"/>
      <c r="AA12" s="32"/>
      <c r="AB12" s="31"/>
      <c r="AC12" s="32"/>
      <c r="AD12" s="34"/>
      <c r="AE12" s="32"/>
      <c r="AF12" s="31"/>
      <c r="AG12" s="32"/>
      <c r="AH12" s="31"/>
      <c r="AI12" s="32"/>
    </row>
    <row r="13" spans="1:35" x14ac:dyDescent="0.25">
      <c r="A13" s="15" t="s">
        <v>31</v>
      </c>
      <c r="B13" s="34"/>
      <c r="C13" s="32"/>
      <c r="D13" s="47"/>
      <c r="E13" s="46"/>
      <c r="F13" s="47"/>
      <c r="G13" s="46"/>
      <c r="H13" s="47"/>
      <c r="I13" s="46"/>
      <c r="J13" s="47"/>
      <c r="K13" s="48"/>
      <c r="L13" s="49"/>
      <c r="M13" s="48"/>
      <c r="N13" s="110"/>
      <c r="O13" s="46"/>
      <c r="P13" s="47"/>
      <c r="Q13" s="46"/>
      <c r="R13" s="34"/>
      <c r="S13" s="32"/>
      <c r="T13" s="31"/>
      <c r="U13" s="32"/>
      <c r="V13" s="31"/>
      <c r="W13" s="32"/>
      <c r="X13" s="34"/>
      <c r="Y13" s="32"/>
      <c r="Z13" s="31"/>
      <c r="AA13" s="32"/>
      <c r="AB13" s="31"/>
      <c r="AC13" s="32"/>
      <c r="AD13" s="34"/>
      <c r="AE13" s="32"/>
      <c r="AF13" s="31"/>
      <c r="AG13" s="32"/>
      <c r="AH13" s="31"/>
      <c r="AI13" s="32"/>
    </row>
    <row r="14" spans="1:35" x14ac:dyDescent="0.25">
      <c r="A14" s="15" t="s">
        <v>32</v>
      </c>
      <c r="B14" s="34"/>
      <c r="C14" s="32"/>
      <c r="D14" s="47"/>
      <c r="E14" s="46"/>
      <c r="F14" s="47"/>
      <c r="G14" s="46"/>
      <c r="H14" s="47"/>
      <c r="I14" s="46"/>
      <c r="J14" s="47"/>
      <c r="K14" s="48"/>
      <c r="L14" s="49"/>
      <c r="M14" s="46"/>
      <c r="N14" s="47"/>
      <c r="O14" s="46"/>
      <c r="P14" s="47"/>
      <c r="Q14" s="46"/>
      <c r="R14" s="34"/>
      <c r="S14" s="32"/>
      <c r="T14" s="31"/>
      <c r="U14" s="32"/>
      <c r="V14" s="31"/>
      <c r="W14" s="32"/>
      <c r="X14" s="34"/>
      <c r="Y14" s="32"/>
      <c r="Z14" s="31"/>
      <c r="AA14" s="32"/>
      <c r="AB14" s="31"/>
      <c r="AC14" s="32"/>
      <c r="AD14" s="34"/>
      <c r="AE14" s="32"/>
      <c r="AF14" s="31"/>
      <c r="AG14" s="32"/>
      <c r="AH14" s="31"/>
      <c r="AI14" s="32"/>
    </row>
    <row r="15" spans="1:35" x14ac:dyDescent="0.25">
      <c r="A15" s="15" t="s">
        <v>33</v>
      </c>
      <c r="B15" s="34"/>
      <c r="C15" s="32"/>
      <c r="D15" s="47"/>
      <c r="E15" s="46"/>
      <c r="F15" s="47"/>
      <c r="G15" s="46"/>
      <c r="H15" s="47"/>
      <c r="I15" s="46"/>
      <c r="J15" s="47"/>
      <c r="K15" s="48"/>
      <c r="L15" s="49"/>
      <c r="M15" s="46"/>
      <c r="N15" s="47"/>
      <c r="O15" s="46"/>
      <c r="P15" s="47"/>
      <c r="Q15" s="46"/>
      <c r="R15" s="34"/>
      <c r="S15" s="32"/>
      <c r="T15" s="31"/>
      <c r="U15" s="32"/>
      <c r="V15" s="31"/>
      <c r="W15" s="32"/>
      <c r="X15" s="34"/>
      <c r="Y15" s="32"/>
      <c r="Z15" s="31"/>
      <c r="AA15" s="32"/>
      <c r="AB15" s="31"/>
      <c r="AC15" s="32"/>
      <c r="AD15" s="34"/>
      <c r="AE15" s="32"/>
      <c r="AF15" s="31"/>
      <c r="AG15" s="32"/>
      <c r="AH15" s="31"/>
      <c r="AI15" s="32"/>
    </row>
    <row r="16" spans="1:35" x14ac:dyDescent="0.25">
      <c r="A16" s="15" t="s">
        <v>34</v>
      </c>
      <c r="B16" s="34"/>
      <c r="C16" s="32"/>
      <c r="D16" s="47"/>
      <c r="E16" s="46"/>
      <c r="F16" s="47"/>
      <c r="G16" s="46"/>
      <c r="H16" s="47"/>
      <c r="I16" s="46"/>
      <c r="J16" s="47"/>
      <c r="K16" s="48"/>
      <c r="L16" s="49"/>
      <c r="M16" s="48"/>
      <c r="N16" s="110"/>
      <c r="O16"/>
      <c r="P16" s="47"/>
      <c r="Q16" s="46"/>
      <c r="R16" s="34"/>
      <c r="S16" s="32"/>
      <c r="T16" s="31"/>
      <c r="U16" s="32"/>
      <c r="V16" s="31"/>
      <c r="W16" s="32"/>
      <c r="X16" s="34"/>
      <c r="Y16" s="32"/>
      <c r="Z16" s="31"/>
      <c r="AA16" s="32"/>
      <c r="AB16" s="31"/>
      <c r="AC16" s="32"/>
      <c r="AD16" s="34"/>
      <c r="AE16" s="32"/>
      <c r="AF16" s="31"/>
      <c r="AG16" s="32"/>
      <c r="AH16" s="31"/>
      <c r="AI16" s="32"/>
    </row>
    <row r="17" spans="1:35" x14ac:dyDescent="0.25">
      <c r="A17" s="15" t="s">
        <v>35</v>
      </c>
      <c r="B17" s="34"/>
      <c r="C17" s="32"/>
      <c r="D17" s="47"/>
      <c r="E17" s="46"/>
      <c r="F17" s="47"/>
      <c r="G17" s="46"/>
      <c r="H17" s="47"/>
      <c r="I17" s="46"/>
      <c r="J17" s="47"/>
      <c r="K17" s="48"/>
      <c r="L17" s="49"/>
      <c r="M17" s="46"/>
      <c r="N17" s="47"/>
      <c r="O17" s="46"/>
      <c r="P17" s="47"/>
      <c r="Q17" s="46"/>
      <c r="R17" s="34"/>
      <c r="S17" s="32"/>
      <c r="T17" s="31"/>
      <c r="U17" s="32"/>
      <c r="V17" s="31"/>
      <c r="W17" s="32"/>
      <c r="X17" s="34"/>
      <c r="Y17" s="32"/>
      <c r="Z17" s="31"/>
      <c r="AA17" s="32"/>
      <c r="AB17" s="31"/>
      <c r="AC17" s="32"/>
      <c r="AD17" s="34"/>
      <c r="AE17" s="32"/>
      <c r="AF17" s="31"/>
      <c r="AG17" s="32"/>
      <c r="AH17" s="31"/>
      <c r="AI17" s="32"/>
    </row>
    <row r="18" spans="1:35" x14ac:dyDescent="0.25">
      <c r="A18" s="15" t="s">
        <v>36</v>
      </c>
      <c r="B18" s="35"/>
      <c r="C18" s="36"/>
      <c r="D18" s="50"/>
      <c r="E18" s="51"/>
      <c r="F18" s="50"/>
      <c r="G18" s="51"/>
      <c r="H18" s="50"/>
      <c r="I18" s="51"/>
      <c r="J18" s="47"/>
      <c r="K18" s="52"/>
      <c r="L18" s="53"/>
      <c r="M18" s="51"/>
      <c r="N18" s="50"/>
      <c r="O18" s="51"/>
      <c r="P18" s="50"/>
      <c r="Q18" s="51"/>
      <c r="R18" s="35"/>
      <c r="S18" s="36"/>
      <c r="T18" s="37"/>
      <c r="U18" s="36"/>
      <c r="V18" s="37"/>
      <c r="W18" s="36"/>
      <c r="X18" s="35"/>
      <c r="Y18" s="36"/>
      <c r="Z18" s="37"/>
      <c r="AA18" s="36"/>
      <c r="AB18" s="37"/>
      <c r="AC18" s="36"/>
      <c r="AD18" s="35"/>
      <c r="AE18" s="36"/>
      <c r="AF18" s="37"/>
      <c r="AG18" s="36"/>
      <c r="AH18" s="37"/>
      <c r="AI18" s="36"/>
    </row>
    <row r="19" spans="1:35" x14ac:dyDescent="0.25">
      <c r="A19" s="16" t="s">
        <v>37</v>
      </c>
      <c r="B19" s="92"/>
      <c r="C19" s="36"/>
      <c r="D19" s="50"/>
      <c r="E19" s="51"/>
      <c r="F19" s="50"/>
      <c r="G19" s="51"/>
      <c r="H19" s="50"/>
      <c r="I19" s="51"/>
      <c r="J19" s="50"/>
      <c r="K19" s="52"/>
      <c r="L19" s="53"/>
      <c r="M19" s="51"/>
      <c r="N19" s="50"/>
      <c r="O19" s="90"/>
      <c r="P19" s="84"/>
      <c r="Q19" s="111"/>
      <c r="R19" s="35"/>
      <c r="S19" s="36"/>
      <c r="T19" s="122"/>
      <c r="U19" s="36"/>
      <c r="V19" s="122"/>
      <c r="W19" s="36"/>
      <c r="X19" s="92"/>
      <c r="Y19" s="36"/>
      <c r="Z19" s="37"/>
      <c r="AA19" s="119"/>
      <c r="AB19" s="37"/>
      <c r="AC19" s="36"/>
      <c r="AD19" s="35"/>
      <c r="AE19" s="121"/>
      <c r="AF19" s="37"/>
      <c r="AG19" s="120"/>
      <c r="AH19" s="37"/>
      <c r="AI19" s="36"/>
    </row>
    <row r="20" spans="1:35" x14ac:dyDescent="0.25">
      <c r="A20" s="16" t="s">
        <v>38</v>
      </c>
      <c r="B20" s="93"/>
      <c r="C20" s="95"/>
      <c r="D20" s="96"/>
      <c r="E20" s="97"/>
      <c r="F20" s="99"/>
      <c r="G20" s="100"/>
      <c r="H20" s="86"/>
      <c r="I20" s="100"/>
      <c r="J20" s="105"/>
      <c r="K20" s="135"/>
      <c r="L20" s="134"/>
      <c r="M20" s="115"/>
      <c r="N20" s="114"/>
      <c r="O20" s="112"/>
      <c r="P20" s="96"/>
      <c r="Q20" s="112"/>
      <c r="R20" s="118"/>
      <c r="S20" s="126"/>
      <c r="T20" s="125"/>
      <c r="U20" s="126"/>
      <c r="V20" s="125"/>
      <c r="W20" s="124"/>
      <c r="X20" s="103"/>
      <c r="Y20" s="102"/>
      <c r="Z20" s="128"/>
      <c r="AA20" s="131"/>
      <c r="AB20" s="128"/>
      <c r="AC20" s="132"/>
      <c r="AD20" s="118"/>
      <c r="AE20" s="123"/>
      <c r="AF20" s="128"/>
      <c r="AG20" s="133"/>
      <c r="AH20" s="128"/>
      <c r="AI20" s="126"/>
    </row>
    <row r="21" spans="1:35" ht="15" customHeight="1" x14ac:dyDescent="0.25">
      <c r="A21" s="16" t="s">
        <v>38</v>
      </c>
      <c r="B21" s="93"/>
      <c r="C21" s="87"/>
      <c r="D21" s="88"/>
      <c r="E21" s="91"/>
      <c r="F21" s="98"/>
      <c r="G21" s="89"/>
      <c r="H21" s="84"/>
      <c r="I21" s="89"/>
      <c r="J21" s="106"/>
      <c r="K21" s="136"/>
      <c r="L21" s="137"/>
      <c r="M21" s="115"/>
      <c r="N21" s="96"/>
      <c r="O21" s="100"/>
      <c r="P21" s="101"/>
      <c r="Q21" s="113"/>
      <c r="R21" s="104"/>
      <c r="S21" s="126"/>
      <c r="T21" s="127"/>
      <c r="U21" s="102"/>
      <c r="V21" s="127"/>
      <c r="W21" s="124"/>
      <c r="X21" s="118"/>
      <c r="Y21" s="123"/>
      <c r="Z21" s="128"/>
      <c r="AA21" s="130"/>
      <c r="AB21" s="128"/>
      <c r="AC21" s="132"/>
      <c r="AD21" s="104"/>
      <c r="AE21" s="102"/>
      <c r="AF21" s="128"/>
      <c r="AG21" s="130"/>
      <c r="AH21" s="125"/>
      <c r="AI21" s="126"/>
    </row>
    <row r="22" spans="1:35" ht="15" customHeight="1" x14ac:dyDescent="0.25">
      <c r="A22" s="16" t="s">
        <v>38</v>
      </c>
      <c r="B22" s="94"/>
      <c r="C22" s="87"/>
      <c r="D22" s="88"/>
      <c r="E22" s="89"/>
      <c r="F22" s="88"/>
      <c r="G22" s="89"/>
      <c r="H22" s="88"/>
      <c r="I22" s="89"/>
      <c r="J22" s="107"/>
      <c r="K22" s="135"/>
      <c r="L22" s="134"/>
      <c r="M22" s="100"/>
      <c r="N22" s="96"/>
      <c r="O22" s="112"/>
      <c r="P22" s="96"/>
      <c r="Q22" s="112"/>
      <c r="R22" s="104"/>
      <c r="S22" s="102"/>
      <c r="T22" s="128"/>
      <c r="U22" s="102"/>
      <c r="V22" s="128"/>
      <c r="W22" s="124"/>
      <c r="X22" s="104"/>
      <c r="Y22" s="102"/>
      <c r="Z22" s="125"/>
      <c r="AA22" s="130"/>
      <c r="AB22" s="128"/>
      <c r="AC22" s="124"/>
      <c r="AD22" s="104"/>
      <c r="AE22" s="123"/>
      <c r="AF22" s="128"/>
      <c r="AG22" s="130"/>
      <c r="AH22" s="125"/>
      <c r="AI22" s="126"/>
    </row>
    <row r="23" spans="1:35" ht="15" customHeight="1" x14ac:dyDescent="0.25">
      <c r="A23" s="16" t="s">
        <v>38</v>
      </c>
      <c r="B23" s="103"/>
      <c r="C23" s="102"/>
      <c r="D23" s="101"/>
      <c r="E23" s="100"/>
      <c r="F23" s="96"/>
      <c r="G23" s="100"/>
      <c r="H23" s="85"/>
      <c r="I23" s="100"/>
      <c r="J23" s="108"/>
      <c r="K23" s="138"/>
      <c r="L23" s="137"/>
      <c r="M23" s="89"/>
      <c r="N23" s="114"/>
      <c r="O23" s="100"/>
      <c r="P23" s="101"/>
      <c r="Q23" s="117"/>
      <c r="R23" s="104"/>
      <c r="S23" s="123"/>
      <c r="T23" s="128"/>
      <c r="U23" s="123"/>
      <c r="V23" s="128"/>
      <c r="W23" s="124"/>
      <c r="X23" s="103"/>
      <c r="Y23" s="102"/>
      <c r="Z23" s="125"/>
      <c r="AA23" s="130"/>
      <c r="AB23" s="125"/>
      <c r="AC23" s="123"/>
      <c r="AD23" s="104"/>
      <c r="AE23" s="126"/>
      <c r="AF23" s="128"/>
      <c r="AG23" s="131"/>
      <c r="AH23" s="127"/>
      <c r="AI23" s="126"/>
    </row>
    <row r="24" spans="1:35" ht="15" customHeight="1" x14ac:dyDescent="0.25">
      <c r="A24" s="16" t="s">
        <v>38</v>
      </c>
      <c r="B24" s="104"/>
      <c r="C24" s="102"/>
      <c r="D24" s="96"/>
      <c r="E24" s="100"/>
      <c r="F24" s="96"/>
      <c r="G24" s="100"/>
      <c r="H24" s="47"/>
      <c r="I24" s="100"/>
      <c r="J24" s="109"/>
      <c r="K24" s="136"/>
      <c r="L24" s="137"/>
      <c r="M24" s="112"/>
      <c r="N24" s="96"/>
      <c r="O24" s="115"/>
      <c r="P24" s="114"/>
      <c r="Q24" s="113"/>
      <c r="R24" s="104"/>
      <c r="S24" s="102"/>
      <c r="T24" s="129"/>
      <c r="U24" s="95"/>
      <c r="V24" s="125"/>
      <c r="W24" s="124"/>
      <c r="X24" s="118"/>
      <c r="Y24" s="126"/>
      <c r="Z24" s="125"/>
      <c r="AA24" s="130"/>
      <c r="AB24" s="125"/>
      <c r="AC24" s="124"/>
      <c r="AD24" s="104"/>
      <c r="AE24" s="102"/>
      <c r="AF24" s="128"/>
      <c r="AG24" s="133"/>
      <c r="AH24" s="125"/>
      <c r="AI24" s="126"/>
    </row>
    <row r="25" spans="1:35" ht="15" customHeight="1" x14ac:dyDescent="0.25">
      <c r="M25" s="116"/>
      <c r="O25" s="116"/>
      <c r="P25" s="116"/>
      <c r="X25" s="116"/>
      <c r="Y25" s="116"/>
      <c r="AF25" s="116"/>
      <c r="AG25" s="116"/>
      <c r="AI25" s="116"/>
    </row>
  </sheetData>
  <mergeCells count="23">
    <mergeCell ref="J6:K6"/>
    <mergeCell ref="T6:U6"/>
    <mergeCell ref="V6:W6"/>
    <mergeCell ref="L6:M6"/>
    <mergeCell ref="N6:O6"/>
    <mergeCell ref="P6:Q6"/>
    <mergeCell ref="R6:S6"/>
    <mergeCell ref="A2:K2"/>
    <mergeCell ref="AD5:AI5"/>
    <mergeCell ref="AD6:AE6"/>
    <mergeCell ref="AF6:AG6"/>
    <mergeCell ref="AH6:AI6"/>
    <mergeCell ref="X6:Y6"/>
    <mergeCell ref="Z6:AA6"/>
    <mergeCell ref="AB6:AC6"/>
    <mergeCell ref="B5:K5"/>
    <mergeCell ref="L5:Q5"/>
    <mergeCell ref="R5:W5"/>
    <mergeCell ref="X5:AC5"/>
    <mergeCell ref="B6:C6"/>
    <mergeCell ref="D6:E6"/>
    <mergeCell ref="F6:G6"/>
    <mergeCell ref="H6:I6"/>
  </mergeCells>
  <conditionalFormatting sqref="B8:B24 D8:D24 F8:F24 H8:H24 J8:J24 L8:L24 N8:N24 P8:P24 R8:R24 T8:T24 V8:V24 X8:X24 Z8:Z24 AB8:AB24">
    <cfRule type="containsText" dxfId="8" priority="13" operator="containsText" text="L">
      <formula>NOT(ISERROR(SEARCH("L",B8)))</formula>
    </cfRule>
    <cfRule type="containsText" dxfId="6" priority="15" operator="containsText" text="H">
      <formula>NOT(ISERROR(SEARCH("H",B8)))</formula>
    </cfRule>
  </conditionalFormatting>
  <conditionalFormatting sqref="AD8:AD24 AF8:AF24 AH8:AH24">
    <cfRule type="containsText" dxfId="5" priority="1" operator="containsText" text="L">
      <formula>NOT(ISERROR(SEARCH("L",AD8)))</formula>
    </cfRule>
    <cfRule type="containsText" dxfId="3" priority="3" operator="containsText" text="H">
      <formula>NOT(ISERROR(SEARCH("H",AD8)))</formula>
    </cfRule>
  </conditionalFormatting>
  <dataValidations count="3">
    <dataValidation type="list" allowBlank="1" showInputMessage="1" showErrorMessage="1" sqref="A8:A10 A12:A24" xr:uid="{0CFC71A4-BCCC-4866-B7E1-48598CAF91D6}">
      <formula1>ClimVar</formula1>
    </dataValidation>
    <dataValidation type="list" allowBlank="1" showInputMessage="1" showErrorMessage="1" sqref="H8:H9 P8 X8:X24 N8:N24 AB8:AB24 P10:P24 V8:V24 T8:T24 R8:R24 L8:L24 D8:D24 H11:H24 F8:F24 B8:B24 Z8:Z24 J8:J24 AD8:AD24 AH8:AH24 AF8:AF24" xr:uid="{E693A34C-8806-4185-9202-879317B823C4}">
      <formula1>ExposureList2</formula1>
    </dataValidation>
    <dataValidation type="list" allowBlank="1" showInputMessage="1" showErrorMessage="1" sqref="A11" xr:uid="{3D5D4551-BA64-4283-80A5-FC4804C0678B}">
      <formula1>$B$5:$U$5</formula1>
    </dataValidation>
  </dataValidations>
  <pageMargins left="0.7" right="0.7" top="0.75" bottom="0.75" header="0.3" footer="0.3"/>
  <pageSetup paperSize="8" scale="87"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4" operator="containsText" id="{F35D1AED-621A-4C42-8368-5D96CFB63E40}">
            <xm:f>NOT(ISERROR(SEARCH("M",B8)))</xm:f>
            <xm:f>"M"</xm:f>
            <x14:dxf>
              <font>
                <color rgb="FF9C6500"/>
              </font>
              <fill>
                <patternFill>
                  <bgColor rgb="FFFFEB9C"/>
                </patternFill>
              </fill>
            </x14:dxf>
          </x14:cfRule>
          <xm:sqref>B8:B24 D8:D24 F8:F24 H8:H24 J8:J24 L8:L24 N8:N24 P8:P24 R8:R24 T8:T24 V8:V24 X8:X24 Z8:Z24 AB8:AB24</xm:sqref>
        </x14:conditionalFormatting>
        <x14:conditionalFormatting xmlns:xm="http://schemas.microsoft.com/office/excel/2006/main">
          <x14:cfRule type="containsText" priority="2" operator="containsText" id="{85BB2952-2294-4AE5-8520-FDF8C08FC583}">
            <xm:f>NOT(ISERROR(SEARCH("M",AD8)))</xm:f>
            <xm:f>"M"</xm:f>
            <x14:dxf>
              <font>
                <color rgb="FF9C6500"/>
              </font>
              <fill>
                <patternFill>
                  <bgColor rgb="FFFFEB9C"/>
                </patternFill>
              </fill>
            </x14:dxf>
          </x14:cfRule>
          <xm:sqref>AD8:AD24 AF8:AF24 AH8:AH24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sheetPr>
  <dimension ref="A1:T35"/>
  <sheetViews>
    <sheetView topLeftCell="A4" zoomScaleNormal="100" workbookViewId="0">
      <selection activeCell="C2" sqref="C2"/>
    </sheetView>
  </sheetViews>
  <sheetFormatPr defaultColWidth="9.140625" defaultRowHeight="15" customHeight="1" x14ac:dyDescent="0.25"/>
  <cols>
    <col min="1" max="1" width="2.5703125" style="1" customWidth="1"/>
    <col min="2" max="2" width="39" style="1" customWidth="1"/>
    <col min="3" max="3" width="18.85546875" style="1" customWidth="1"/>
    <col min="4" max="4" width="14.28515625" style="1" customWidth="1"/>
    <col min="5" max="5" width="99.42578125" style="1" customWidth="1"/>
    <col min="6" max="6" width="142.5703125" style="1" customWidth="1"/>
    <col min="7" max="7" width="14.28515625" style="1" customWidth="1"/>
    <col min="8" max="8" width="37.42578125" style="1" customWidth="1"/>
    <col min="9" max="9" width="11.85546875" style="1" customWidth="1"/>
    <col min="10" max="16384" width="9.140625" style="1"/>
  </cols>
  <sheetData>
    <row r="1" spans="1:20" ht="33" customHeight="1" x14ac:dyDescent="0.3">
      <c r="A1" s="4" t="s">
        <v>39</v>
      </c>
    </row>
    <row r="2" spans="1:20" ht="21.75" customHeight="1" x14ac:dyDescent="0.25">
      <c r="A2" s="81" t="s">
        <v>40</v>
      </c>
      <c r="D2" s="45"/>
    </row>
    <row r="3" spans="1:20" ht="21.75" customHeight="1" x14ac:dyDescent="0.25">
      <c r="A3" s="173" t="s">
        <v>41</v>
      </c>
      <c r="C3" s="173"/>
      <c r="D3" s="45"/>
    </row>
    <row r="4" spans="1:20" ht="21.75" customHeight="1" x14ac:dyDescent="0.25">
      <c r="A4" s="173"/>
      <c r="C4" s="173"/>
      <c r="D4" s="45"/>
    </row>
    <row r="5" spans="1:20" ht="58.5" customHeight="1" thickBot="1" x14ac:dyDescent="0.3">
      <c r="B5" s="81"/>
      <c r="C5" s="139" t="s">
        <v>42</v>
      </c>
      <c r="D5" s="314" t="s">
        <v>43</v>
      </c>
      <c r="E5" s="314"/>
      <c r="F5" s="314"/>
      <c r="H5" s="3"/>
    </row>
    <row r="6" spans="1:20" ht="46.5" customHeight="1" thickBot="1" x14ac:dyDescent="0.3">
      <c r="B6" s="172" t="s">
        <v>23</v>
      </c>
      <c r="C6" s="140" t="s">
        <v>24</v>
      </c>
      <c r="D6" s="141" t="s">
        <v>24</v>
      </c>
      <c r="E6" s="287" t="s">
        <v>44</v>
      </c>
      <c r="F6" s="142" t="s">
        <v>45</v>
      </c>
      <c r="I6" s="316">
        <v>2050</v>
      </c>
      <c r="J6" s="317"/>
      <c r="K6" s="317"/>
      <c r="L6" s="317"/>
      <c r="M6" s="317"/>
      <c r="N6" s="318"/>
      <c r="O6" s="319">
        <v>2080</v>
      </c>
      <c r="P6" s="319"/>
      <c r="Q6" s="319"/>
      <c r="R6" s="319"/>
      <c r="S6" s="319"/>
      <c r="T6" s="320"/>
    </row>
    <row r="7" spans="1:20" ht="31.5" x14ac:dyDescent="0.25">
      <c r="B7" s="288" t="str">
        <f>'2 Vulnerability (Impact)'!A8</f>
        <v>Incremental Air Temperature increase</v>
      </c>
      <c r="C7" s="143" t="s">
        <v>46</v>
      </c>
      <c r="D7" s="144" t="s">
        <v>47</v>
      </c>
      <c r="E7" s="145" t="s">
        <v>364</v>
      </c>
      <c r="F7" s="146" t="s">
        <v>48</v>
      </c>
      <c r="H7" s="321" t="s">
        <v>49</v>
      </c>
      <c r="I7" s="323" t="s">
        <v>50</v>
      </c>
      <c r="J7" s="319"/>
      <c r="K7" s="320"/>
      <c r="L7" s="323" t="s">
        <v>51</v>
      </c>
      <c r="M7" s="319"/>
      <c r="N7" s="320"/>
      <c r="O7" s="323" t="s">
        <v>50</v>
      </c>
      <c r="P7" s="319"/>
      <c r="Q7" s="320"/>
      <c r="R7" s="319" t="s">
        <v>51</v>
      </c>
      <c r="S7" s="319"/>
      <c r="T7" s="320"/>
    </row>
    <row r="8" spans="1:20" ht="48" thickBot="1" x14ac:dyDescent="0.3">
      <c r="B8" s="289" t="str">
        <f>'2 Vulnerability (Impact)'!A9</f>
        <v>Extreme temperature/ heatwave</v>
      </c>
      <c r="C8" s="82" t="s">
        <v>47</v>
      </c>
      <c r="D8" s="148" t="s">
        <v>52</v>
      </c>
      <c r="E8" s="149" t="s">
        <v>361</v>
      </c>
      <c r="F8" s="150" t="s">
        <v>53</v>
      </c>
      <c r="H8" s="322"/>
      <c r="I8" s="26">
        <v>0.1</v>
      </c>
      <c r="J8" s="27">
        <v>0.5</v>
      </c>
      <c r="K8" s="28">
        <v>0.9</v>
      </c>
      <c r="L8" s="27">
        <v>0.1</v>
      </c>
      <c r="M8" s="27">
        <v>0.5</v>
      </c>
      <c r="N8" s="27">
        <v>0.9</v>
      </c>
      <c r="O8" s="26">
        <v>0.1</v>
      </c>
      <c r="P8" s="27">
        <v>0.5</v>
      </c>
      <c r="Q8" s="28">
        <v>0.9</v>
      </c>
      <c r="R8" s="27">
        <v>0.1</v>
      </c>
      <c r="S8" s="27">
        <v>0.5</v>
      </c>
      <c r="T8" s="28">
        <v>0.9</v>
      </c>
    </row>
    <row r="9" spans="1:20" ht="94.5" x14ac:dyDescent="0.25">
      <c r="B9" s="289" t="str">
        <f>'2 Vulnerability (Impact)'!A11</f>
        <v>Extreme rainfall change</v>
      </c>
      <c r="C9" s="82" t="s">
        <v>52</v>
      </c>
      <c r="D9" s="148" t="s">
        <v>52</v>
      </c>
      <c r="E9" s="149" t="s">
        <v>367</v>
      </c>
      <c r="F9" s="150" t="s">
        <v>48</v>
      </c>
      <c r="H9" s="24" t="s">
        <v>54</v>
      </c>
      <c r="I9" s="22" t="s">
        <v>55</v>
      </c>
      <c r="J9" t="s">
        <v>56</v>
      </c>
      <c r="K9" s="23" t="s">
        <v>57</v>
      </c>
      <c r="L9" t="s">
        <v>58</v>
      </c>
      <c r="M9" t="s">
        <v>59</v>
      </c>
      <c r="N9" t="s">
        <v>60</v>
      </c>
      <c r="O9" s="22" t="s">
        <v>55</v>
      </c>
      <c r="P9" t="s">
        <v>61</v>
      </c>
      <c r="Q9" s="23" t="s">
        <v>62</v>
      </c>
      <c r="R9" t="s">
        <v>63</v>
      </c>
      <c r="S9" t="s">
        <v>62</v>
      </c>
      <c r="T9" s="23" t="s">
        <v>64</v>
      </c>
    </row>
    <row r="10" spans="1:20" ht="15.75" x14ac:dyDescent="0.25">
      <c r="B10" s="289" t="str">
        <f>'2 Vulnerability (Impact)'!A13</f>
        <v>Maximum wind speed</v>
      </c>
      <c r="C10" s="82" t="s">
        <v>52</v>
      </c>
      <c r="D10" s="148" t="s">
        <v>52</v>
      </c>
      <c r="E10" s="149" t="s">
        <v>365</v>
      </c>
      <c r="F10" s="150" t="s">
        <v>65</v>
      </c>
      <c r="H10" s="24" t="s">
        <v>66</v>
      </c>
      <c r="I10" s="38">
        <v>-0.19</v>
      </c>
      <c r="J10" s="39">
        <v>0.08</v>
      </c>
      <c r="K10" s="40">
        <v>0.36</v>
      </c>
      <c r="L10" s="39">
        <v>-0.17</v>
      </c>
      <c r="M10" s="39">
        <v>0.12</v>
      </c>
      <c r="N10" s="39">
        <v>0.42</v>
      </c>
      <c r="O10" s="38">
        <v>-0.24</v>
      </c>
      <c r="P10" s="39">
        <v>0.05</v>
      </c>
      <c r="Q10" s="40">
        <v>0.33</v>
      </c>
      <c r="R10" s="39">
        <v>-0.14000000000000001</v>
      </c>
      <c r="S10" s="39">
        <v>0.19</v>
      </c>
      <c r="T10" s="40">
        <v>0.56000000000000005</v>
      </c>
    </row>
    <row r="11" spans="1:20" ht="78.75" x14ac:dyDescent="0.25">
      <c r="B11" s="289" t="str">
        <f>'2 Vulnerability (Impact)'!A14</f>
        <v>Solar radiation</v>
      </c>
      <c r="C11" s="82" t="s">
        <v>46</v>
      </c>
      <c r="D11" s="148" t="s">
        <v>47</v>
      </c>
      <c r="E11" s="149" t="s">
        <v>362</v>
      </c>
      <c r="F11" s="150" t="s">
        <v>67</v>
      </c>
      <c r="H11" s="24" t="s">
        <v>68</v>
      </c>
      <c r="I11" s="22" t="s">
        <v>69</v>
      </c>
      <c r="J11" t="s">
        <v>70</v>
      </c>
      <c r="K11" s="23" t="s">
        <v>71</v>
      </c>
      <c r="L11" s="12" t="s">
        <v>72</v>
      </c>
      <c r="M11" t="s">
        <v>59</v>
      </c>
      <c r="N11" t="s">
        <v>73</v>
      </c>
      <c r="O11" s="22" t="s">
        <v>74</v>
      </c>
      <c r="P11" t="s">
        <v>61</v>
      </c>
      <c r="Q11" s="23" t="s">
        <v>71</v>
      </c>
      <c r="R11" t="s">
        <v>75</v>
      </c>
      <c r="S11" t="s">
        <v>76</v>
      </c>
      <c r="T11" s="23" t="s">
        <v>77</v>
      </c>
    </row>
    <row r="12" spans="1:20" ht="32.25" thickBot="1" x14ac:dyDescent="0.3">
      <c r="B12" s="289" t="str">
        <f>'2 Vulnerability (Impact)'!A15</f>
        <v>Water Availability</v>
      </c>
      <c r="C12" s="82" t="s">
        <v>47</v>
      </c>
      <c r="D12" s="148" t="s">
        <v>52</v>
      </c>
      <c r="E12" s="149" t="s">
        <v>363</v>
      </c>
      <c r="F12" s="151" t="s">
        <v>78</v>
      </c>
      <c r="H12" s="25" t="s">
        <v>79</v>
      </c>
      <c r="I12" s="41">
        <v>-0.36</v>
      </c>
      <c r="J12" s="42">
        <v>-7.0000000000000007E-2</v>
      </c>
      <c r="K12" s="43">
        <v>0.23</v>
      </c>
      <c r="L12" s="42">
        <v>-0.38</v>
      </c>
      <c r="M12" s="42">
        <v>-0.08</v>
      </c>
      <c r="N12" s="42">
        <v>0.24</v>
      </c>
      <c r="O12" s="41">
        <v>-0.4</v>
      </c>
      <c r="P12" s="42">
        <v>-0.11</v>
      </c>
      <c r="Q12" s="43">
        <v>0.21</v>
      </c>
      <c r="R12" s="42">
        <v>-0.54</v>
      </c>
      <c r="S12" s="42">
        <v>-0.18</v>
      </c>
      <c r="T12" s="43">
        <v>0.21</v>
      </c>
    </row>
    <row r="13" spans="1:20" ht="15.75" x14ac:dyDescent="0.25">
      <c r="B13" s="289" t="str">
        <f>'2 Vulnerability (Impact)'!A16</f>
        <v>Storms</v>
      </c>
      <c r="C13" s="82" t="s">
        <v>47</v>
      </c>
      <c r="D13" s="148" t="s">
        <v>52</v>
      </c>
      <c r="E13" s="149" t="s">
        <v>365</v>
      </c>
      <c r="F13" s="150" t="s">
        <v>65</v>
      </c>
    </row>
    <row r="14" spans="1:20" ht="94.5" x14ac:dyDescent="0.25">
      <c r="B14" s="289" t="str">
        <f>'2 Vulnerability (Impact)'!A17</f>
        <v>Flooding</v>
      </c>
      <c r="C14" s="82" t="s">
        <v>46</v>
      </c>
      <c r="D14" s="148" t="s">
        <v>52</v>
      </c>
      <c r="E14" s="149" t="s">
        <v>367</v>
      </c>
      <c r="F14" s="150" t="s">
        <v>48</v>
      </c>
    </row>
    <row r="15" spans="1:20" ht="94.5" x14ac:dyDescent="0.25">
      <c r="B15" s="289" t="str">
        <f>'2 Vulnerability (Impact)'!A18</f>
        <v>Soil Erosion</v>
      </c>
      <c r="C15" s="82" t="s">
        <v>46</v>
      </c>
      <c r="D15" s="148" t="s">
        <v>47</v>
      </c>
      <c r="E15" s="149" t="s">
        <v>368</v>
      </c>
      <c r="F15" s="151" t="s">
        <v>80</v>
      </c>
    </row>
    <row r="16" spans="1:20" ht="63" x14ac:dyDescent="0.25">
      <c r="B16" s="289" t="str">
        <f>'2 Vulnerability (Impact)'!A19</f>
        <v>Growing season</v>
      </c>
      <c r="C16" s="83" t="s">
        <v>46</v>
      </c>
      <c r="D16" s="153" t="s">
        <v>52</v>
      </c>
      <c r="E16" s="154" t="s">
        <v>366</v>
      </c>
      <c r="F16" s="290" t="s">
        <v>81</v>
      </c>
    </row>
    <row r="17" spans="2:18" ht="15.75" x14ac:dyDescent="0.25">
      <c r="B17" s="157" t="str">
        <f>'2 Vulnerability (Impact)'!A20</f>
        <v>(Select variable)</v>
      </c>
      <c r="C17" s="158"/>
      <c r="D17" s="159"/>
      <c r="E17" s="162"/>
      <c r="F17" s="168"/>
      <c r="G17" s="169"/>
    </row>
    <row r="18" spans="2:18" ht="15.75" x14ac:dyDescent="0.25">
      <c r="B18" s="166" t="str">
        <f>'2 Vulnerability (Impact)'!A21</f>
        <v>(Select variable)</v>
      </c>
      <c r="C18" s="167"/>
      <c r="D18" s="160"/>
      <c r="E18" s="163"/>
      <c r="F18" s="170"/>
      <c r="Q18" s="1" t="s">
        <v>82</v>
      </c>
    </row>
    <row r="19" spans="2:18" ht="15.75" x14ac:dyDescent="0.25">
      <c r="B19" s="147" t="str">
        <f>'2 Vulnerability (Impact)'!A22</f>
        <v>(Select variable)</v>
      </c>
      <c r="C19" s="167"/>
      <c r="D19" s="159"/>
      <c r="E19" s="162" t="s">
        <v>82</v>
      </c>
      <c r="F19" s="170"/>
    </row>
    <row r="20" spans="2:18" ht="15.75" x14ac:dyDescent="0.25">
      <c r="B20" s="166" t="str">
        <f>'2 Vulnerability (Impact)'!A23</f>
        <v>(Select variable)</v>
      </c>
      <c r="C20" s="167"/>
      <c r="D20" s="161"/>
      <c r="E20" s="164"/>
      <c r="F20" s="168"/>
      <c r="G20" s="169"/>
    </row>
    <row r="21" spans="2:18" ht="15" customHeight="1" thickBot="1" x14ac:dyDescent="0.3">
      <c r="B21" s="152" t="str">
        <f>'2 Vulnerability (Impact)'!A24</f>
        <v>(Select variable)</v>
      </c>
      <c r="C21" s="155"/>
      <c r="D21" s="156"/>
      <c r="E21" s="165"/>
      <c r="F21" s="171"/>
      <c r="G21" s="169"/>
    </row>
    <row r="22" spans="2:18" x14ac:dyDescent="0.25"/>
    <row r="23" spans="2:18" x14ac:dyDescent="0.25"/>
    <row r="24" spans="2:18" x14ac:dyDescent="0.25"/>
    <row r="25" spans="2:18" x14ac:dyDescent="0.25">
      <c r="G25" s="324"/>
      <c r="H25" s="324"/>
      <c r="I25" s="324"/>
      <c r="J25" s="324"/>
      <c r="K25" s="324"/>
      <c r="L25" s="324"/>
      <c r="M25" s="324"/>
      <c r="N25" s="324"/>
      <c r="O25" s="324"/>
      <c r="P25" s="324"/>
      <c r="Q25" s="324"/>
      <c r="R25" s="324"/>
    </row>
    <row r="26" spans="2:18" ht="21" x14ac:dyDescent="0.35">
      <c r="D26" s="274"/>
      <c r="F26" s="315"/>
      <c r="G26" s="324"/>
      <c r="H26" s="324"/>
      <c r="I26" s="324"/>
      <c r="J26" s="324"/>
      <c r="K26" s="324"/>
      <c r="L26" s="324"/>
      <c r="M26" s="324"/>
      <c r="N26" s="324"/>
      <c r="O26" s="324"/>
      <c r="P26" s="324"/>
      <c r="Q26" s="324"/>
      <c r="R26" s="324"/>
    </row>
    <row r="27" spans="2:18" x14ac:dyDescent="0.25">
      <c r="F27" s="315"/>
      <c r="G27" s="174"/>
      <c r="H27" s="174"/>
      <c r="I27" s="174"/>
      <c r="J27" s="174"/>
      <c r="K27" s="174"/>
      <c r="L27" s="174"/>
      <c r="M27" s="174"/>
      <c r="N27" s="174"/>
      <c r="O27" s="174"/>
      <c r="P27" s="174"/>
      <c r="Q27" s="174"/>
      <c r="R27" s="174"/>
    </row>
    <row r="28" spans="2:18" x14ac:dyDescent="0.25">
      <c r="G28" s="175"/>
      <c r="M28" s="175"/>
    </row>
    <row r="29" spans="2:18" x14ac:dyDescent="0.25">
      <c r="G29" s="174"/>
      <c r="H29" s="174"/>
      <c r="I29" s="174"/>
      <c r="J29" s="174"/>
      <c r="K29" s="174"/>
      <c r="L29" s="174"/>
      <c r="M29" s="174"/>
      <c r="N29" s="174"/>
      <c r="O29" s="174"/>
      <c r="P29" s="174"/>
      <c r="Q29" s="174"/>
      <c r="R29" s="174"/>
    </row>
    <row r="30" spans="2:18" x14ac:dyDescent="0.25">
      <c r="G30" s="175"/>
      <c r="J30" s="175"/>
      <c r="M30" s="175"/>
    </row>
    <row r="31" spans="2:18" x14ac:dyDescent="0.25">
      <c r="G31" s="174"/>
      <c r="H31" s="174"/>
      <c r="I31" s="174"/>
      <c r="J31" s="174"/>
      <c r="K31" s="174"/>
      <c r="L31" s="174"/>
      <c r="M31" s="174"/>
      <c r="N31" s="174"/>
      <c r="O31" s="174"/>
      <c r="P31" s="174"/>
      <c r="Q31" s="174"/>
      <c r="R31" s="174"/>
    </row>
    <row r="32" spans="2:18" x14ac:dyDescent="0.25"/>
    <row r="33" x14ac:dyDescent="0.25"/>
    <row r="34" x14ac:dyDescent="0.25"/>
    <row r="35" x14ac:dyDescent="0.25"/>
  </sheetData>
  <mergeCells count="15">
    <mergeCell ref="D5:F5"/>
    <mergeCell ref="F26:F27"/>
    <mergeCell ref="I6:N6"/>
    <mergeCell ref="O6:T6"/>
    <mergeCell ref="H7:H8"/>
    <mergeCell ref="I7:K7"/>
    <mergeCell ref="L7:N7"/>
    <mergeCell ref="O7:Q7"/>
    <mergeCell ref="R7:T7"/>
    <mergeCell ref="G26:I26"/>
    <mergeCell ref="J26:L26"/>
    <mergeCell ref="M26:O26"/>
    <mergeCell ref="P26:R26"/>
    <mergeCell ref="G25:L25"/>
    <mergeCell ref="M25:R25"/>
  </mergeCells>
  <conditionalFormatting sqref="C7:D21">
    <cfRule type="containsText" dxfId="2" priority="1" operator="containsText" text="L">
      <formula>NOT(ISERROR(SEARCH("L",C7)))</formula>
    </cfRule>
    <cfRule type="containsText" dxfId="0" priority="3" operator="containsText" text="H">
      <formula>NOT(ISERROR(SEARCH("H",C7)))</formula>
    </cfRule>
  </conditionalFormatting>
  <dataValidations count="2">
    <dataValidation type="list" allowBlank="1" showInputMessage="1" showErrorMessage="1" sqref="C7:D21 E7:E11 E13:E21" xr:uid="{00000000-0002-0000-0300-000000000000}">
      <formula1>ExposureList2</formula1>
    </dataValidation>
    <dataValidation type="list" allowBlank="1" showInputMessage="1" showErrorMessage="1" sqref="B7:B21" xr:uid="{00000000-0002-0000-0300-000001000000}">
      <formula1>ClimVar</formula1>
    </dataValidation>
  </dataValidations>
  <hyperlinks>
    <hyperlink ref="F7" r:id="rId1" xr:uid="{31E65D87-F81F-4886-9141-155FCF8C55EE}"/>
    <hyperlink ref="F8" r:id="rId2" xr:uid="{AB7D7F3E-9D6C-41D2-8A21-239DBFD2C1C1}"/>
    <hyperlink ref="F9" r:id="rId3" xr:uid="{6CBF6623-4C3B-4857-86DA-15F3D9A2314B}"/>
    <hyperlink ref="F10" r:id="rId4" xr:uid="{27067535-251E-4D51-948B-1E74965107F1}"/>
    <hyperlink ref="F11" r:id="rId5" xr:uid="{178CF559-441B-4FD5-8C72-DB40A85C7AEE}"/>
    <hyperlink ref="F12" r:id="rId6" xr:uid="{CE45064A-E418-4BD0-9047-1E63F1F64888}"/>
    <hyperlink ref="F14" r:id="rId7" xr:uid="{585B2D28-48C0-448C-AF5D-217C48DBBE36}"/>
    <hyperlink ref="F15" r:id="rId8" xr:uid="{65DCB040-9360-4776-8E8A-49885A96AA9A}"/>
    <hyperlink ref="F16" r:id="rId9" xr:uid="{3F8BBCC2-AB55-4020-A003-C91C0F10CF27}"/>
    <hyperlink ref="F13" r:id="rId10" xr:uid="{596FE901-2A8F-433D-BD45-5F3E5412236A}"/>
  </hyperlinks>
  <pageMargins left="0.7" right="0.7" top="0.75" bottom="0.75" header="0.3" footer="0.3"/>
  <pageSetup paperSize="8" orientation="portrait" r:id="rId11"/>
  <extLst>
    <ext xmlns:x14="http://schemas.microsoft.com/office/spreadsheetml/2009/9/main" uri="{78C0D931-6437-407d-A8EE-F0AAD7539E65}">
      <x14:conditionalFormattings>
        <x14:conditionalFormatting xmlns:xm="http://schemas.microsoft.com/office/excel/2006/main">
          <x14:cfRule type="containsText" priority="2" operator="containsText" id="{2A40F184-349F-4C01-9819-8CF6AD341AA3}">
            <xm:f>NOT(ISERROR(SEARCH("M",C7)))</xm:f>
            <xm:f>"M"</xm:f>
            <x14:dxf>
              <font>
                <color rgb="FF9C6500"/>
              </font>
              <fill>
                <patternFill>
                  <bgColor rgb="FFFFEB9C"/>
                </patternFill>
              </fill>
            </x14:dxf>
          </x14:cfRule>
          <xm:sqref>C7:D21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Z65"/>
  <sheetViews>
    <sheetView tabSelected="1" zoomScaleNormal="100" workbookViewId="0">
      <selection activeCell="A2" sqref="A2"/>
    </sheetView>
  </sheetViews>
  <sheetFormatPr defaultColWidth="9.140625" defaultRowHeight="15" customHeight="1" x14ac:dyDescent="0.25"/>
  <cols>
    <col min="1" max="1" width="21.85546875" style="81" customWidth="1"/>
    <col min="2" max="2" width="19.7109375" style="81" customWidth="1"/>
    <col min="3" max="3" width="24" style="81" customWidth="1"/>
    <col min="4" max="4" width="26.7109375" style="81" customWidth="1"/>
    <col min="5" max="5" width="14.85546875" style="81" customWidth="1"/>
    <col min="6" max="6" width="10.28515625" style="81" bestFit="1" customWidth="1"/>
    <col min="7" max="7" width="24.28515625" style="81" customWidth="1"/>
    <col min="8" max="8" width="39.7109375" style="81" customWidth="1"/>
    <col min="9" max="9" width="15.7109375" style="81" customWidth="1"/>
    <col min="10" max="10" width="20.28515625" style="81" bestFit="1" customWidth="1"/>
    <col min="11" max="11" width="16.140625" style="81" customWidth="1"/>
    <col min="12" max="12" width="5.7109375" style="81" customWidth="1"/>
    <col min="13" max="13" width="22.5703125" style="81" customWidth="1"/>
    <col min="14" max="14" width="14.140625" style="81" customWidth="1"/>
    <col min="15" max="15" width="10.5703125" style="81" customWidth="1"/>
    <col min="16" max="16" width="10.28515625" style="81" customWidth="1"/>
    <col min="17" max="17" width="26.5703125" style="81" customWidth="1"/>
    <col min="18" max="18" width="25.85546875" style="81" customWidth="1"/>
    <col min="19" max="20" width="9.140625" style="81"/>
    <col min="21" max="21" width="5.7109375" style="81" customWidth="1"/>
    <col min="22" max="22" width="11.85546875" style="81" customWidth="1"/>
    <col min="23" max="16384" width="9.140625" style="81"/>
  </cols>
  <sheetData>
    <row r="1" spans="1:26" ht="24" customHeight="1" x14ac:dyDescent="0.3">
      <c r="A1" s="4" t="s">
        <v>83</v>
      </c>
    </row>
    <row r="2" spans="1:26" ht="19.5" customHeight="1" x14ac:dyDescent="0.25">
      <c r="A2" s="81" t="s">
        <v>374</v>
      </c>
      <c r="D2" s="177"/>
    </row>
    <row r="3" spans="1:26" ht="25.5" customHeight="1" x14ac:dyDescent="0.25">
      <c r="A3" s="227" t="s">
        <v>85</v>
      </c>
      <c r="D3" s="177"/>
      <c r="N3" s="179"/>
      <c r="O3" s="179"/>
      <c r="P3" s="179"/>
    </row>
    <row r="4" spans="1:26" ht="25.5" customHeight="1" x14ac:dyDescent="0.25">
      <c r="A4" s="173" t="s">
        <v>370</v>
      </c>
      <c r="L4" s="178"/>
      <c r="N4" s="179"/>
      <c r="O4" s="179"/>
      <c r="P4" s="179"/>
    </row>
    <row r="5" spans="1:26" ht="25.5" customHeight="1" x14ac:dyDescent="0.25">
      <c r="N5" s="179"/>
      <c r="O5" s="179"/>
      <c r="P5" s="179"/>
    </row>
    <row r="6" spans="1:26" ht="25.5" customHeight="1" x14ac:dyDescent="0.25">
      <c r="A6" s="176" t="s">
        <v>84</v>
      </c>
      <c r="C6" s="329" t="s">
        <v>86</v>
      </c>
      <c r="D6" s="329"/>
      <c r="E6" s="329"/>
      <c r="N6" s="179"/>
      <c r="O6" s="179"/>
      <c r="P6" s="179"/>
    </row>
    <row r="7" spans="1:26" ht="25.5" customHeight="1" x14ac:dyDescent="0.25">
      <c r="C7" s="185" t="s">
        <v>46</v>
      </c>
      <c r="D7" s="185" t="s">
        <v>47</v>
      </c>
      <c r="E7" s="185" t="s">
        <v>52</v>
      </c>
      <c r="L7" s="178"/>
      <c r="N7" s="179"/>
      <c r="O7" s="179"/>
      <c r="P7" s="179"/>
    </row>
    <row r="8" spans="1:26" ht="25.5" customHeight="1" x14ac:dyDescent="0.25">
      <c r="A8" s="188" t="s">
        <v>91</v>
      </c>
      <c r="B8" s="185" t="s">
        <v>46</v>
      </c>
      <c r="C8" s="189">
        <v>1</v>
      </c>
      <c r="D8" s="189">
        <v>2</v>
      </c>
      <c r="E8" s="189">
        <v>3</v>
      </c>
      <c r="L8" s="178"/>
      <c r="N8" s="179"/>
      <c r="O8" s="179"/>
      <c r="P8" s="179"/>
    </row>
    <row r="9" spans="1:26" ht="25.5" customHeight="1" x14ac:dyDescent="0.25">
      <c r="A9" s="188"/>
      <c r="B9" s="185" t="s">
        <v>47</v>
      </c>
      <c r="C9" s="189">
        <v>2</v>
      </c>
      <c r="D9" s="193">
        <v>4</v>
      </c>
      <c r="E9" s="193">
        <v>6</v>
      </c>
      <c r="L9" s="178"/>
      <c r="N9" s="179"/>
      <c r="O9" s="179"/>
      <c r="P9" s="179"/>
      <c r="X9" s="282"/>
      <c r="Y9" s="282"/>
      <c r="Z9" s="282"/>
    </row>
    <row r="10" spans="1:26" ht="25.5" customHeight="1" x14ac:dyDescent="0.25">
      <c r="A10" s="188"/>
      <c r="B10" s="185" t="s">
        <v>52</v>
      </c>
      <c r="C10" s="284">
        <v>3</v>
      </c>
      <c r="D10" s="285">
        <v>6</v>
      </c>
      <c r="E10" s="283">
        <v>9</v>
      </c>
      <c r="L10" s="178"/>
      <c r="N10" s="179"/>
      <c r="O10" s="179"/>
      <c r="P10" s="179"/>
      <c r="X10" s="282"/>
      <c r="Y10" s="282"/>
      <c r="Z10" s="282"/>
    </row>
    <row r="11" spans="1:26" ht="25.5" customHeight="1" x14ac:dyDescent="0.25">
      <c r="A11" s="227"/>
      <c r="D11" s="177"/>
      <c r="L11" s="178"/>
      <c r="N11" s="179"/>
      <c r="O11" s="179"/>
      <c r="P11" s="179"/>
      <c r="X11" s="282"/>
      <c r="Y11" s="282"/>
      <c r="Z11" s="282"/>
    </row>
    <row r="12" spans="1:26" ht="46.5" customHeight="1" x14ac:dyDescent="0.25">
      <c r="A12" s="247" t="s">
        <v>87</v>
      </c>
      <c r="D12" s="180"/>
      <c r="E12" s="181"/>
      <c r="F12" s="181"/>
      <c r="G12" s="181"/>
      <c r="H12" s="180"/>
      <c r="I12" s="181"/>
      <c r="J12" s="181"/>
      <c r="K12" s="181"/>
      <c r="L12" s="182"/>
      <c r="M12" s="248" t="s">
        <v>88</v>
      </c>
      <c r="N12" s="179"/>
      <c r="O12" s="179"/>
      <c r="P12" s="179"/>
      <c r="Q12" s="183"/>
      <c r="R12" s="184"/>
      <c r="S12" s="183"/>
      <c r="T12" s="184"/>
    </row>
    <row r="13" spans="1:26" ht="21.75" customHeight="1" x14ac:dyDescent="0.25">
      <c r="C13" s="181"/>
      <c r="D13" s="181"/>
      <c r="E13" s="330" t="s">
        <v>89</v>
      </c>
      <c r="F13" s="330"/>
      <c r="G13" s="330"/>
      <c r="H13" s="181"/>
      <c r="I13" s="330" t="s">
        <v>89</v>
      </c>
      <c r="J13" s="337"/>
      <c r="K13" s="337"/>
      <c r="L13" s="186"/>
      <c r="M13" s="187"/>
      <c r="N13" s="334">
        <v>2050</v>
      </c>
      <c r="O13" s="335"/>
      <c r="P13" s="336"/>
      <c r="Q13" s="330" t="s">
        <v>90</v>
      </c>
      <c r="R13" s="331"/>
      <c r="S13" s="187"/>
      <c r="T13" s="187"/>
    </row>
    <row r="14" spans="1:26" ht="79.5" customHeight="1" x14ac:dyDescent="0.25">
      <c r="A14" s="326" t="s">
        <v>92</v>
      </c>
      <c r="B14" s="326" t="s">
        <v>93</v>
      </c>
      <c r="C14" s="326" t="s">
        <v>94</v>
      </c>
      <c r="D14" s="326" t="s">
        <v>95</v>
      </c>
      <c r="E14" s="326" t="s">
        <v>96</v>
      </c>
      <c r="F14" s="326"/>
      <c r="G14" s="326"/>
      <c r="H14" s="326" t="s">
        <v>97</v>
      </c>
      <c r="I14" s="326" t="s">
        <v>98</v>
      </c>
      <c r="J14" s="327"/>
      <c r="K14" s="328"/>
      <c r="L14" s="186"/>
      <c r="M14" s="326" t="s">
        <v>99</v>
      </c>
      <c r="N14" s="326" t="s">
        <v>100</v>
      </c>
      <c r="O14" s="326"/>
      <c r="P14" s="326"/>
      <c r="Q14" s="332" t="s">
        <v>373</v>
      </c>
      <c r="R14" s="333"/>
      <c r="S14" s="187"/>
      <c r="T14" s="187"/>
      <c r="U14" s="187"/>
    </row>
    <row r="15" spans="1:26" ht="48" customHeight="1" x14ac:dyDescent="0.25">
      <c r="A15" s="326"/>
      <c r="B15" s="326"/>
      <c r="C15" s="326"/>
      <c r="D15" s="326"/>
      <c r="E15" s="190" t="s">
        <v>91</v>
      </c>
      <c r="F15" s="190" t="s">
        <v>86</v>
      </c>
      <c r="G15" s="190" t="s">
        <v>101</v>
      </c>
      <c r="H15" s="326"/>
      <c r="I15" s="190" t="s">
        <v>91</v>
      </c>
      <c r="J15" s="191" t="s">
        <v>86</v>
      </c>
      <c r="K15" s="194" t="s">
        <v>101</v>
      </c>
      <c r="L15" s="186"/>
      <c r="M15" s="326"/>
      <c r="N15" s="190" t="s">
        <v>91</v>
      </c>
      <c r="O15" s="190" t="s">
        <v>86</v>
      </c>
      <c r="P15" s="190" t="s">
        <v>101</v>
      </c>
      <c r="Q15" s="190" t="s">
        <v>102</v>
      </c>
      <c r="R15" s="190" t="s">
        <v>103</v>
      </c>
      <c r="S15" s="187"/>
      <c r="T15" s="187"/>
      <c r="U15" s="187"/>
    </row>
    <row r="16" spans="1:26" ht="165" customHeight="1" x14ac:dyDescent="0.25">
      <c r="A16" s="342" t="s">
        <v>4</v>
      </c>
      <c r="B16" s="325" t="s">
        <v>9</v>
      </c>
      <c r="C16" s="196" t="s">
        <v>104</v>
      </c>
      <c r="D16" s="196" t="s">
        <v>105</v>
      </c>
      <c r="E16" s="197"/>
      <c r="F16" s="197"/>
      <c r="G16" s="197"/>
      <c r="H16" s="198" t="s">
        <v>106</v>
      </c>
      <c r="I16" s="197"/>
      <c r="J16" s="199"/>
      <c r="K16" s="200"/>
      <c r="L16" s="201"/>
      <c r="M16" s="198" t="s">
        <v>107</v>
      </c>
      <c r="N16" s="197"/>
      <c r="O16" s="197"/>
      <c r="P16" s="197"/>
      <c r="Q16" s="198" t="s">
        <v>108</v>
      </c>
      <c r="R16" s="198" t="s">
        <v>109</v>
      </c>
      <c r="S16" s="201"/>
      <c r="T16" s="201"/>
      <c r="U16" s="201"/>
      <c r="V16" s="201"/>
    </row>
    <row r="17" spans="1:22" ht="85.5" customHeight="1" x14ac:dyDescent="0.25">
      <c r="A17" s="343"/>
      <c r="B17" s="325"/>
      <c r="C17" s="196" t="s">
        <v>110</v>
      </c>
      <c r="D17" s="196" t="s">
        <v>111</v>
      </c>
      <c r="E17" s="197"/>
      <c r="F17" s="197"/>
      <c r="G17" s="197"/>
      <c r="H17" s="198" t="s">
        <v>112</v>
      </c>
      <c r="I17" s="197"/>
      <c r="J17" s="202"/>
      <c r="K17" s="203"/>
      <c r="L17" s="201"/>
      <c r="M17" s="198" t="s">
        <v>113</v>
      </c>
      <c r="N17" s="197"/>
      <c r="O17" s="197"/>
      <c r="P17" s="197"/>
      <c r="Q17" s="198" t="s">
        <v>114</v>
      </c>
      <c r="R17" s="198" t="s">
        <v>115</v>
      </c>
      <c r="S17" s="201"/>
      <c r="T17" s="201"/>
      <c r="U17" s="201"/>
      <c r="V17" s="201"/>
    </row>
    <row r="18" spans="1:22" ht="78.75" x14ac:dyDescent="0.25">
      <c r="A18" s="343"/>
      <c r="B18" s="325"/>
      <c r="C18" s="196" t="s">
        <v>116</v>
      </c>
      <c r="D18" s="196" t="s">
        <v>117</v>
      </c>
      <c r="E18" s="197"/>
      <c r="F18" s="197"/>
      <c r="G18" s="197"/>
      <c r="H18" s="198" t="s">
        <v>118</v>
      </c>
      <c r="I18" s="197"/>
      <c r="J18" s="202"/>
      <c r="K18" s="203"/>
      <c r="L18" s="201"/>
      <c r="M18" s="198" t="s">
        <v>119</v>
      </c>
      <c r="N18" s="197"/>
      <c r="O18" s="197"/>
      <c r="P18" s="197"/>
      <c r="Q18" s="198" t="s">
        <v>120</v>
      </c>
      <c r="R18" s="198" t="s">
        <v>121</v>
      </c>
      <c r="S18" s="201"/>
      <c r="T18" s="201"/>
      <c r="U18" s="201"/>
      <c r="V18" s="201"/>
    </row>
    <row r="19" spans="1:22" ht="94.5" x14ac:dyDescent="0.25">
      <c r="A19" s="343"/>
      <c r="B19" s="325" t="s">
        <v>122</v>
      </c>
      <c r="C19" s="196" t="s">
        <v>123</v>
      </c>
      <c r="D19" s="196" t="s">
        <v>124</v>
      </c>
      <c r="E19" s="204"/>
      <c r="F19" s="197"/>
      <c r="G19" s="204"/>
      <c r="H19" s="198" t="s">
        <v>125</v>
      </c>
      <c r="I19" s="204"/>
      <c r="J19" s="205"/>
      <c r="K19" s="206"/>
      <c r="L19" s="201"/>
      <c r="M19" s="198" t="s">
        <v>126</v>
      </c>
      <c r="N19" s="197"/>
      <c r="O19" s="197"/>
      <c r="P19" s="197"/>
      <c r="Q19" s="198" t="s">
        <v>127</v>
      </c>
      <c r="R19" s="198" t="s">
        <v>128</v>
      </c>
      <c r="S19" s="201"/>
      <c r="T19" s="201"/>
      <c r="U19" s="201"/>
      <c r="V19" s="201"/>
    </row>
    <row r="20" spans="1:22" ht="63" x14ac:dyDescent="0.25">
      <c r="A20" s="343"/>
      <c r="B20" s="325"/>
      <c r="C20" s="196" t="s">
        <v>129</v>
      </c>
      <c r="D20" s="196" t="s">
        <v>130</v>
      </c>
      <c r="E20" s="197"/>
      <c r="F20" s="197"/>
      <c r="G20" s="197"/>
      <c r="H20" s="197" t="s">
        <v>131</v>
      </c>
      <c r="I20" s="197"/>
      <c r="J20" s="205"/>
      <c r="K20" s="206"/>
      <c r="L20" s="201"/>
      <c r="M20" s="198" t="s">
        <v>132</v>
      </c>
      <c r="N20" s="197"/>
      <c r="O20" s="197"/>
      <c r="P20" s="197"/>
      <c r="Q20" s="198" t="s">
        <v>133</v>
      </c>
      <c r="R20" s="198" t="s">
        <v>109</v>
      </c>
      <c r="S20" s="201"/>
      <c r="T20" s="201"/>
      <c r="U20" s="201"/>
      <c r="V20" s="201"/>
    </row>
    <row r="21" spans="1:22" ht="78.75" x14ac:dyDescent="0.25">
      <c r="A21" s="343"/>
      <c r="B21" s="325"/>
      <c r="C21" s="196" t="s">
        <v>134</v>
      </c>
      <c r="D21" s="196" t="s">
        <v>130</v>
      </c>
      <c r="E21" s="197"/>
      <c r="F21" s="197"/>
      <c r="G21" s="197"/>
      <c r="H21" s="197" t="s">
        <v>135</v>
      </c>
      <c r="I21" s="197"/>
      <c r="J21" s="205"/>
      <c r="K21" s="206"/>
      <c r="L21" s="201"/>
      <c r="M21" s="198" t="s">
        <v>136</v>
      </c>
      <c r="N21" s="197"/>
      <c r="O21" s="197"/>
      <c r="P21" s="197"/>
      <c r="Q21" s="198" t="s">
        <v>114</v>
      </c>
      <c r="R21" s="198" t="s">
        <v>115</v>
      </c>
      <c r="S21" s="201"/>
      <c r="T21" s="201"/>
      <c r="U21" s="201"/>
      <c r="V21" s="201"/>
    </row>
    <row r="22" spans="1:22" ht="94.5" x14ac:dyDescent="0.25">
      <c r="A22" s="343"/>
      <c r="B22" s="325"/>
      <c r="C22" s="207" t="s">
        <v>137</v>
      </c>
      <c r="D22" s="207" t="s">
        <v>138</v>
      </c>
      <c r="E22" s="208"/>
      <c r="F22" s="208"/>
      <c r="G22" s="208"/>
      <c r="H22" s="208" t="s">
        <v>139</v>
      </c>
      <c r="I22" s="208"/>
      <c r="J22" s="209"/>
      <c r="K22" s="210"/>
      <c r="L22" s="211"/>
      <c r="M22" s="207" t="s">
        <v>140</v>
      </c>
      <c r="N22" s="208"/>
      <c r="O22" s="208"/>
      <c r="P22" s="208"/>
      <c r="Q22" s="207"/>
      <c r="R22" s="212"/>
      <c r="S22" s="201"/>
      <c r="T22" s="201"/>
      <c r="U22" s="201"/>
      <c r="V22" s="201"/>
    </row>
    <row r="23" spans="1:22" ht="141.75" x14ac:dyDescent="0.25">
      <c r="A23" s="343"/>
      <c r="B23" s="325" t="s">
        <v>141</v>
      </c>
      <c r="C23" s="196" t="s">
        <v>142</v>
      </c>
      <c r="D23" s="196" t="s">
        <v>143</v>
      </c>
      <c r="E23" s="197"/>
      <c r="F23" s="197"/>
      <c r="G23" s="197"/>
      <c r="H23" s="197" t="s">
        <v>144</v>
      </c>
      <c r="I23" s="197"/>
      <c r="J23" s="205"/>
      <c r="K23" s="206"/>
      <c r="L23" s="201"/>
      <c r="M23" s="198" t="s">
        <v>145</v>
      </c>
      <c r="N23" s="197"/>
      <c r="O23" s="197"/>
      <c r="P23" s="197"/>
      <c r="Q23" s="198" t="s">
        <v>146</v>
      </c>
      <c r="R23" s="198" t="s">
        <v>147</v>
      </c>
      <c r="S23" s="201"/>
      <c r="T23" s="201"/>
      <c r="U23" s="201"/>
      <c r="V23" s="201"/>
    </row>
    <row r="24" spans="1:22" ht="141.75" x14ac:dyDescent="0.25">
      <c r="A24" s="343"/>
      <c r="B24" s="325"/>
      <c r="C24" s="196" t="s">
        <v>148</v>
      </c>
      <c r="D24" s="196" t="s">
        <v>143</v>
      </c>
      <c r="E24" s="197"/>
      <c r="F24" s="197"/>
      <c r="G24" s="197"/>
      <c r="H24" s="197" t="s">
        <v>149</v>
      </c>
      <c r="I24" s="197"/>
      <c r="J24" s="205"/>
      <c r="K24" s="206"/>
      <c r="L24" s="201"/>
      <c r="M24" s="198" t="s">
        <v>150</v>
      </c>
      <c r="N24" s="197"/>
      <c r="O24" s="197"/>
      <c r="P24" s="197"/>
      <c r="Q24" s="198" t="s">
        <v>146</v>
      </c>
      <c r="R24" s="198" t="s">
        <v>147</v>
      </c>
      <c r="S24" s="201"/>
      <c r="T24" s="201"/>
      <c r="U24" s="201"/>
      <c r="V24" s="201"/>
    </row>
    <row r="25" spans="1:22" ht="141.75" x14ac:dyDescent="0.25">
      <c r="A25" s="343"/>
      <c r="B25" s="325"/>
      <c r="C25" s="196" t="s">
        <v>151</v>
      </c>
      <c r="D25" s="196" t="s">
        <v>143</v>
      </c>
      <c r="E25" s="197"/>
      <c r="F25" s="197"/>
      <c r="G25" s="197"/>
      <c r="H25" s="213"/>
      <c r="I25" s="197"/>
      <c r="J25" s="202"/>
      <c r="K25" s="203"/>
      <c r="L25" s="201"/>
      <c r="M25" s="198" t="s">
        <v>150</v>
      </c>
      <c r="N25" s="197"/>
      <c r="O25" s="197"/>
      <c r="P25" s="197"/>
      <c r="Q25" s="198" t="s">
        <v>152</v>
      </c>
      <c r="R25" s="198" t="s">
        <v>147</v>
      </c>
      <c r="S25" s="201"/>
      <c r="T25" s="201"/>
      <c r="U25" s="201"/>
      <c r="V25" s="201"/>
    </row>
    <row r="26" spans="1:22" ht="94.5" x14ac:dyDescent="0.25">
      <c r="A26" s="343"/>
      <c r="B26" s="325"/>
      <c r="C26" s="196" t="s">
        <v>153</v>
      </c>
      <c r="D26" s="196" t="s">
        <v>154</v>
      </c>
      <c r="E26" s="197"/>
      <c r="F26" s="197"/>
      <c r="G26" s="197"/>
      <c r="H26" s="198" t="s">
        <v>155</v>
      </c>
      <c r="I26" s="197"/>
      <c r="J26" s="202"/>
      <c r="K26" s="203"/>
      <c r="L26" s="201"/>
      <c r="M26" s="198" t="s">
        <v>156</v>
      </c>
      <c r="N26" s="197"/>
      <c r="O26" s="197"/>
      <c r="P26" s="197"/>
      <c r="Q26" s="198" t="s">
        <v>157</v>
      </c>
      <c r="R26" s="198" t="s">
        <v>158</v>
      </c>
      <c r="S26" s="201"/>
      <c r="T26" s="201"/>
      <c r="U26" s="201"/>
      <c r="V26" s="201"/>
    </row>
    <row r="27" spans="1:22" ht="94.5" x14ac:dyDescent="0.25">
      <c r="A27" s="343"/>
      <c r="B27" s="325"/>
      <c r="C27" s="196" t="s">
        <v>159</v>
      </c>
      <c r="D27" s="196" t="s">
        <v>143</v>
      </c>
      <c r="E27" s="197"/>
      <c r="F27" s="197"/>
      <c r="G27" s="197"/>
      <c r="H27" s="197" t="s">
        <v>160</v>
      </c>
      <c r="I27" s="197"/>
      <c r="J27" s="205"/>
      <c r="K27" s="206"/>
      <c r="L27" s="201"/>
      <c r="M27" s="198" t="s">
        <v>161</v>
      </c>
      <c r="N27" s="197"/>
      <c r="O27" s="197"/>
      <c r="P27" s="197"/>
      <c r="Q27" s="214" t="s">
        <v>146</v>
      </c>
      <c r="R27" s="198" t="s">
        <v>162</v>
      </c>
      <c r="S27" s="201"/>
      <c r="T27" s="201"/>
      <c r="U27" s="201"/>
      <c r="V27" s="201"/>
    </row>
    <row r="28" spans="1:22" ht="100.5" customHeight="1" x14ac:dyDescent="0.25">
      <c r="A28" s="343"/>
      <c r="B28" s="345" t="s">
        <v>163</v>
      </c>
      <c r="C28" s="196" t="s">
        <v>164</v>
      </c>
      <c r="D28" s="196" t="s">
        <v>165</v>
      </c>
      <c r="E28" s="197"/>
      <c r="F28" s="197"/>
      <c r="G28" s="197"/>
      <c r="H28" s="196" t="s">
        <v>166</v>
      </c>
      <c r="I28" s="197"/>
      <c r="J28" s="197"/>
      <c r="K28" s="197"/>
      <c r="L28" s="201"/>
      <c r="M28" s="198" t="s">
        <v>167</v>
      </c>
      <c r="N28" s="197"/>
      <c r="O28" s="197"/>
      <c r="P28" s="197"/>
      <c r="Q28" s="198"/>
      <c r="R28" s="196" t="s">
        <v>168</v>
      </c>
      <c r="S28" s="201"/>
      <c r="T28" s="201"/>
      <c r="U28" s="201"/>
      <c r="V28" s="201"/>
    </row>
    <row r="29" spans="1:22" ht="127.5" customHeight="1" x14ac:dyDescent="0.25">
      <c r="A29" s="343"/>
      <c r="B29" s="346"/>
      <c r="C29" s="196" t="s">
        <v>169</v>
      </c>
      <c r="D29" s="196" t="s">
        <v>165</v>
      </c>
      <c r="E29" s="197"/>
      <c r="F29" s="197"/>
      <c r="G29" s="197"/>
      <c r="H29" s="196" t="s">
        <v>166</v>
      </c>
      <c r="I29" s="197"/>
      <c r="J29" s="197"/>
      <c r="K29" s="203"/>
      <c r="L29" s="201"/>
      <c r="M29" s="198" t="s">
        <v>119</v>
      </c>
      <c r="N29" s="197"/>
      <c r="O29" s="197"/>
      <c r="P29" s="197"/>
      <c r="Q29" s="198"/>
      <c r="R29" s="196" t="s">
        <v>168</v>
      </c>
      <c r="S29" s="201"/>
      <c r="T29" s="201"/>
      <c r="U29" s="201"/>
      <c r="V29" s="201"/>
    </row>
    <row r="30" spans="1:22" ht="110.25" x14ac:dyDescent="0.25">
      <c r="A30" s="344"/>
      <c r="B30" s="347"/>
      <c r="C30" s="196" t="s">
        <v>170</v>
      </c>
      <c r="D30" s="196" t="s">
        <v>171</v>
      </c>
      <c r="E30" s="197"/>
      <c r="F30" s="197"/>
      <c r="G30" s="197"/>
      <c r="H30" s="197" t="s">
        <v>172</v>
      </c>
      <c r="I30" s="197"/>
      <c r="J30" s="202"/>
      <c r="K30" s="206"/>
      <c r="L30" s="201"/>
      <c r="M30" s="198" t="s">
        <v>173</v>
      </c>
      <c r="N30" s="197"/>
      <c r="O30" s="197"/>
      <c r="P30" s="197"/>
      <c r="Q30" s="198" t="s">
        <v>174</v>
      </c>
      <c r="R30" s="198"/>
      <c r="S30" s="201"/>
      <c r="T30" s="201"/>
      <c r="U30" s="201"/>
      <c r="V30" s="201"/>
    </row>
    <row r="31" spans="1:22" ht="94.5" x14ac:dyDescent="0.25">
      <c r="A31" s="325" t="s">
        <v>5</v>
      </c>
      <c r="B31" s="325" t="s">
        <v>175</v>
      </c>
      <c r="C31" s="196" t="s">
        <v>176</v>
      </c>
      <c r="D31" s="196" t="s">
        <v>177</v>
      </c>
      <c r="E31" s="197"/>
      <c r="F31" s="197"/>
      <c r="G31" s="197"/>
      <c r="H31" s="197" t="s">
        <v>178</v>
      </c>
      <c r="I31" s="197"/>
      <c r="J31" s="202"/>
      <c r="K31" s="203"/>
      <c r="L31" s="201"/>
      <c r="M31" s="198" t="s">
        <v>179</v>
      </c>
      <c r="N31" s="197"/>
      <c r="O31" s="197"/>
      <c r="P31" s="197"/>
      <c r="Q31" s="198"/>
      <c r="R31" s="198" t="s">
        <v>180</v>
      </c>
      <c r="S31" s="201"/>
      <c r="T31" s="201"/>
      <c r="U31" s="201"/>
      <c r="V31" s="201"/>
    </row>
    <row r="32" spans="1:22" ht="63" x14ac:dyDescent="0.25">
      <c r="A32" s="325"/>
      <c r="B32" s="325"/>
      <c r="C32" s="196" t="s">
        <v>181</v>
      </c>
      <c r="D32" s="196" t="s">
        <v>177</v>
      </c>
      <c r="E32" s="197"/>
      <c r="F32" s="197"/>
      <c r="G32" s="197"/>
      <c r="H32" s="197" t="s">
        <v>178</v>
      </c>
      <c r="I32" s="197"/>
      <c r="J32" s="202"/>
      <c r="K32" s="203"/>
      <c r="L32" s="201"/>
      <c r="M32" s="198" t="s">
        <v>182</v>
      </c>
      <c r="N32" s="197"/>
      <c r="O32" s="197"/>
      <c r="P32" s="197"/>
      <c r="Q32" s="198"/>
      <c r="R32" s="198"/>
      <c r="S32" s="201"/>
      <c r="T32" s="201"/>
      <c r="U32" s="201"/>
      <c r="V32" s="201"/>
    </row>
    <row r="33" spans="1:22" ht="78.75" x14ac:dyDescent="0.25">
      <c r="A33" s="325"/>
      <c r="B33" s="325"/>
      <c r="C33" s="196" t="s">
        <v>183</v>
      </c>
      <c r="D33" s="196" t="s">
        <v>177</v>
      </c>
      <c r="E33" s="197"/>
      <c r="F33" s="197"/>
      <c r="G33" s="197"/>
      <c r="H33" s="197" t="s">
        <v>178</v>
      </c>
      <c r="I33" s="197"/>
      <c r="J33" s="202"/>
      <c r="K33" s="203"/>
      <c r="L33" s="201"/>
      <c r="M33" s="198" t="s">
        <v>184</v>
      </c>
      <c r="N33" s="197"/>
      <c r="O33" s="197"/>
      <c r="P33" s="197"/>
      <c r="Q33" s="198"/>
      <c r="R33" s="198"/>
      <c r="S33" s="201"/>
      <c r="T33" s="201"/>
      <c r="U33" s="201"/>
      <c r="V33" s="201"/>
    </row>
    <row r="34" spans="1:22" ht="78.75" x14ac:dyDescent="0.25">
      <c r="A34" s="325"/>
      <c r="B34" s="325"/>
      <c r="C34" s="207" t="s">
        <v>137</v>
      </c>
      <c r="D34" s="207" t="s">
        <v>177</v>
      </c>
      <c r="E34" s="208"/>
      <c r="F34" s="208"/>
      <c r="G34" s="208"/>
      <c r="H34" s="208" t="s">
        <v>178</v>
      </c>
      <c r="I34" s="208"/>
      <c r="J34" s="215"/>
      <c r="K34" s="216"/>
      <c r="L34" s="211"/>
      <c r="M34" s="207" t="s">
        <v>185</v>
      </c>
      <c r="N34" s="217"/>
      <c r="O34" s="208"/>
      <c r="P34" s="217"/>
      <c r="Q34" s="198"/>
      <c r="R34" s="198"/>
      <c r="S34" s="201"/>
      <c r="T34" s="201"/>
      <c r="U34" s="201"/>
      <c r="V34" s="201"/>
    </row>
    <row r="35" spans="1:22" ht="94.5" x14ac:dyDescent="0.25">
      <c r="A35" s="325" t="s">
        <v>6</v>
      </c>
      <c r="B35" s="195" t="s">
        <v>186</v>
      </c>
      <c r="C35" s="196" t="s">
        <v>187</v>
      </c>
      <c r="D35" s="196" t="s">
        <v>188</v>
      </c>
      <c r="E35" s="197"/>
      <c r="F35" s="197"/>
      <c r="G35" s="197"/>
      <c r="H35" s="197" t="s">
        <v>189</v>
      </c>
      <c r="I35" s="197"/>
      <c r="J35" s="202"/>
      <c r="K35" s="203"/>
      <c r="L35" s="201"/>
      <c r="M35" s="198" t="s">
        <v>190</v>
      </c>
      <c r="N35" s="197"/>
      <c r="O35" s="197"/>
      <c r="P35" s="197"/>
      <c r="Q35" s="198" t="s">
        <v>191</v>
      </c>
      <c r="R35" s="198" t="s">
        <v>192</v>
      </c>
      <c r="S35" s="201"/>
      <c r="T35" s="201"/>
      <c r="U35" s="201"/>
      <c r="V35" s="201"/>
    </row>
    <row r="36" spans="1:22" ht="94.5" x14ac:dyDescent="0.25">
      <c r="A36" s="325"/>
      <c r="B36" s="325" t="s">
        <v>19</v>
      </c>
      <c r="C36" s="196" t="s">
        <v>193</v>
      </c>
      <c r="D36" s="196" t="s">
        <v>194</v>
      </c>
      <c r="E36" s="197"/>
      <c r="F36" s="197"/>
      <c r="G36" s="197"/>
      <c r="H36" s="197" t="s">
        <v>195</v>
      </c>
      <c r="I36" s="197"/>
      <c r="J36" s="202"/>
      <c r="K36" s="203"/>
      <c r="L36" s="201"/>
      <c r="M36" s="198" t="s">
        <v>190</v>
      </c>
      <c r="N36" s="197"/>
      <c r="O36" s="197"/>
      <c r="P36" s="197"/>
      <c r="Q36" s="198"/>
      <c r="R36" s="198" t="s">
        <v>196</v>
      </c>
      <c r="S36" s="201"/>
      <c r="T36" s="201"/>
      <c r="U36" s="201"/>
      <c r="V36" s="201"/>
    </row>
    <row r="37" spans="1:22" ht="63" x14ac:dyDescent="0.25">
      <c r="A37" s="325"/>
      <c r="B37" s="325"/>
      <c r="C37" s="196" t="s">
        <v>197</v>
      </c>
      <c r="D37" s="196" t="s">
        <v>194</v>
      </c>
      <c r="E37" s="197"/>
      <c r="F37" s="197"/>
      <c r="G37" s="197"/>
      <c r="H37" s="197" t="s">
        <v>198</v>
      </c>
      <c r="I37" s="197"/>
      <c r="J37" s="202"/>
      <c r="K37" s="203"/>
      <c r="L37" s="201"/>
      <c r="M37" s="198" t="s">
        <v>199</v>
      </c>
      <c r="N37" s="197"/>
      <c r="O37" s="197"/>
      <c r="P37" s="197"/>
      <c r="Q37" s="198"/>
      <c r="R37" s="198"/>
      <c r="S37" s="201"/>
      <c r="T37" s="201"/>
      <c r="U37" s="201"/>
      <c r="V37" s="201"/>
    </row>
    <row r="38" spans="1:22" ht="94.5" x14ac:dyDescent="0.25">
      <c r="A38" s="325"/>
      <c r="B38" s="325"/>
      <c r="C38" s="207" t="s">
        <v>200</v>
      </c>
      <c r="D38" s="207" t="s">
        <v>201</v>
      </c>
      <c r="E38" s="208"/>
      <c r="F38" s="208"/>
      <c r="G38" s="208"/>
      <c r="H38" s="197" t="s">
        <v>202</v>
      </c>
      <c r="I38" s="197"/>
      <c r="J38" s="215"/>
      <c r="K38" s="218"/>
      <c r="L38" s="201"/>
      <c r="M38" s="198" t="s">
        <v>203</v>
      </c>
      <c r="N38" s="197"/>
      <c r="O38" s="208"/>
      <c r="P38" s="208"/>
      <c r="Q38" s="198"/>
      <c r="R38" s="198" t="s">
        <v>204</v>
      </c>
      <c r="S38" s="201"/>
      <c r="T38" s="201"/>
      <c r="U38" s="201"/>
      <c r="V38" s="201"/>
    </row>
    <row r="39" spans="1:22" ht="110.25" x14ac:dyDescent="0.25">
      <c r="A39" s="325"/>
      <c r="B39" s="325"/>
      <c r="C39" s="207" t="s">
        <v>205</v>
      </c>
      <c r="D39" s="207" t="s">
        <v>201</v>
      </c>
      <c r="E39" s="208"/>
      <c r="F39" s="208"/>
      <c r="G39" s="208"/>
      <c r="H39" s="229"/>
      <c r="I39" s="197"/>
      <c r="J39" s="215"/>
      <c r="K39" s="218"/>
      <c r="L39" s="201"/>
      <c r="M39" s="198" t="s">
        <v>206</v>
      </c>
      <c r="N39" s="197"/>
      <c r="O39" s="208"/>
      <c r="P39" s="208"/>
      <c r="Q39" s="208" t="s">
        <v>207</v>
      </c>
      <c r="R39" s="198" t="s">
        <v>204</v>
      </c>
      <c r="S39" s="201"/>
      <c r="T39" s="201"/>
      <c r="U39" s="201"/>
      <c r="V39" s="201"/>
    </row>
    <row r="40" spans="1:22" ht="94.5" x14ac:dyDescent="0.25">
      <c r="A40" s="325"/>
      <c r="B40" s="325"/>
      <c r="C40" s="207" t="s">
        <v>208</v>
      </c>
      <c r="D40" s="207" t="s">
        <v>201</v>
      </c>
      <c r="E40" s="208"/>
      <c r="F40" s="208"/>
      <c r="G40" s="208"/>
      <c r="H40" s="228"/>
      <c r="I40" s="197"/>
      <c r="J40" s="215"/>
      <c r="K40" s="218"/>
      <c r="L40" s="201"/>
      <c r="M40" s="198" t="s">
        <v>209</v>
      </c>
      <c r="N40" s="197"/>
      <c r="O40" s="208"/>
      <c r="P40" s="208"/>
      <c r="Q40" s="208" t="s">
        <v>210</v>
      </c>
      <c r="R40" s="198" t="s">
        <v>204</v>
      </c>
      <c r="S40" s="201"/>
      <c r="T40" s="201"/>
      <c r="U40" s="201"/>
      <c r="V40" s="201"/>
    </row>
    <row r="41" spans="1:22" ht="102" customHeight="1" x14ac:dyDescent="0.25">
      <c r="A41" s="325"/>
      <c r="B41" s="325"/>
      <c r="C41" s="196" t="s">
        <v>211</v>
      </c>
      <c r="D41" s="196" t="s">
        <v>212</v>
      </c>
      <c r="E41" s="208"/>
      <c r="F41" s="208"/>
      <c r="G41" s="208"/>
      <c r="H41" s="197" t="s">
        <v>213</v>
      </c>
      <c r="I41" s="197"/>
      <c r="J41" s="202"/>
      <c r="K41" s="203"/>
      <c r="L41" s="201"/>
      <c r="M41" s="198" t="s">
        <v>214</v>
      </c>
      <c r="N41" s="197"/>
      <c r="O41" s="197"/>
      <c r="P41" s="197"/>
      <c r="Q41" s="198" t="s">
        <v>215</v>
      </c>
      <c r="R41" s="198" t="s">
        <v>216</v>
      </c>
      <c r="S41" s="201"/>
      <c r="T41" s="201"/>
      <c r="U41" s="201"/>
      <c r="V41" s="201"/>
    </row>
    <row r="42" spans="1:22" ht="65.099999999999994" customHeight="1" x14ac:dyDescent="0.25">
      <c r="A42" s="325" t="s">
        <v>7</v>
      </c>
      <c r="B42" s="325" t="s">
        <v>20</v>
      </c>
      <c r="C42" s="196" t="s">
        <v>176</v>
      </c>
      <c r="D42" s="196" t="s">
        <v>177</v>
      </c>
      <c r="E42" s="197"/>
      <c r="F42" s="197"/>
      <c r="G42" s="197"/>
      <c r="H42" s="197" t="s">
        <v>217</v>
      </c>
      <c r="I42" s="197"/>
      <c r="J42" s="215"/>
      <c r="K42" s="218"/>
      <c r="L42" s="201"/>
      <c r="M42" s="198" t="s">
        <v>179</v>
      </c>
      <c r="N42" s="197"/>
      <c r="O42" s="208"/>
      <c r="P42" s="208"/>
      <c r="Q42" s="198"/>
      <c r="R42" s="198" t="s">
        <v>218</v>
      </c>
      <c r="S42" s="201"/>
      <c r="T42" s="201"/>
      <c r="U42" s="201"/>
      <c r="V42" s="201"/>
    </row>
    <row r="43" spans="1:22" ht="63" x14ac:dyDescent="0.25">
      <c r="A43" s="325"/>
      <c r="B43" s="325"/>
      <c r="C43" s="196" t="s">
        <v>181</v>
      </c>
      <c r="D43" s="196" t="s">
        <v>177</v>
      </c>
      <c r="E43" s="197"/>
      <c r="F43" s="197"/>
      <c r="G43" s="197"/>
      <c r="H43" s="197" t="s">
        <v>217</v>
      </c>
      <c r="I43" s="197"/>
      <c r="J43" s="202"/>
      <c r="K43" s="203"/>
      <c r="L43" s="201"/>
      <c r="M43" s="198" t="s">
        <v>182</v>
      </c>
      <c r="N43" s="197"/>
      <c r="O43" s="197"/>
      <c r="P43" s="197"/>
      <c r="Q43" s="198"/>
      <c r="R43" s="198"/>
      <c r="S43" s="201"/>
      <c r="T43" s="201"/>
      <c r="U43" s="201"/>
      <c r="V43" s="201"/>
    </row>
    <row r="44" spans="1:22" ht="78.75" x14ac:dyDescent="0.25">
      <c r="A44" s="325"/>
      <c r="B44" s="325"/>
      <c r="C44" s="196" t="s">
        <v>183</v>
      </c>
      <c r="D44" s="196" t="s">
        <v>177</v>
      </c>
      <c r="E44" s="197"/>
      <c r="F44" s="197"/>
      <c r="G44" s="197"/>
      <c r="H44" s="197" t="s">
        <v>217</v>
      </c>
      <c r="I44" s="197"/>
      <c r="J44" s="202"/>
      <c r="K44" s="203"/>
      <c r="L44" s="201"/>
      <c r="M44" s="198" t="s">
        <v>184</v>
      </c>
      <c r="N44" s="197"/>
      <c r="O44" s="197"/>
      <c r="P44" s="197"/>
      <c r="Q44" s="198"/>
      <c r="R44" s="198"/>
      <c r="S44" s="201"/>
      <c r="T44" s="201"/>
      <c r="U44" s="201"/>
      <c r="V44" s="201"/>
    </row>
    <row r="45" spans="1:22" ht="94.5" x14ac:dyDescent="0.25">
      <c r="A45" s="325"/>
      <c r="B45" s="325" t="s">
        <v>21</v>
      </c>
      <c r="C45" s="196" t="s">
        <v>219</v>
      </c>
      <c r="D45" s="196" t="s">
        <v>220</v>
      </c>
      <c r="E45" s="197"/>
      <c r="F45" s="197"/>
      <c r="G45" s="197"/>
      <c r="H45" s="197" t="s">
        <v>221</v>
      </c>
      <c r="I45" s="197"/>
      <c r="J45" s="202"/>
      <c r="K45" s="203"/>
      <c r="L45" s="201"/>
      <c r="M45" s="198" t="s">
        <v>179</v>
      </c>
      <c r="N45" s="197"/>
      <c r="O45" s="208"/>
      <c r="P45" s="208"/>
      <c r="Q45" s="198"/>
      <c r="R45" s="198" t="s">
        <v>222</v>
      </c>
      <c r="S45" s="201"/>
      <c r="T45" s="201"/>
      <c r="U45" s="201"/>
      <c r="V45" s="201"/>
    </row>
    <row r="46" spans="1:22" ht="63" x14ac:dyDescent="0.25">
      <c r="A46" s="325"/>
      <c r="B46" s="325"/>
      <c r="C46" s="196" t="s">
        <v>223</v>
      </c>
      <c r="D46" s="214" t="s">
        <v>224</v>
      </c>
      <c r="E46" s="197"/>
      <c r="F46" s="197"/>
      <c r="G46" s="197"/>
      <c r="H46" s="197" t="s">
        <v>221</v>
      </c>
      <c r="I46" s="197"/>
      <c r="J46" s="202"/>
      <c r="K46" s="203"/>
      <c r="L46" s="201"/>
      <c r="M46" s="198" t="s">
        <v>182</v>
      </c>
      <c r="N46" s="197"/>
      <c r="O46" s="197"/>
      <c r="P46" s="197"/>
      <c r="Q46" s="198"/>
      <c r="R46" s="198" t="s">
        <v>222</v>
      </c>
      <c r="S46" s="201"/>
      <c r="T46" s="201"/>
      <c r="U46" s="201"/>
      <c r="V46" s="201"/>
    </row>
    <row r="47" spans="1:22" ht="78.75" x14ac:dyDescent="0.25">
      <c r="A47" s="325"/>
      <c r="B47" s="325"/>
      <c r="C47" s="196" t="s">
        <v>225</v>
      </c>
      <c r="D47" s="214" t="s">
        <v>226</v>
      </c>
      <c r="E47" s="197"/>
      <c r="F47" s="197"/>
      <c r="G47" s="197"/>
      <c r="H47" s="197" t="s">
        <v>221</v>
      </c>
      <c r="I47" s="197"/>
      <c r="J47" s="202"/>
      <c r="K47" s="203"/>
      <c r="L47" s="201"/>
      <c r="M47" s="198" t="s">
        <v>184</v>
      </c>
      <c r="N47" s="197"/>
      <c r="O47" s="197"/>
      <c r="P47" s="197"/>
      <c r="Q47" s="198"/>
      <c r="R47" s="198" t="s">
        <v>222</v>
      </c>
      <c r="S47" s="201"/>
      <c r="T47" s="201"/>
      <c r="U47" s="201"/>
      <c r="V47" s="201"/>
    </row>
    <row r="48" spans="1:22" ht="126" x14ac:dyDescent="0.25">
      <c r="A48" s="325"/>
      <c r="B48" s="325"/>
      <c r="C48" s="196" t="s">
        <v>227</v>
      </c>
      <c r="D48" s="196" t="s">
        <v>228</v>
      </c>
      <c r="E48" s="197"/>
      <c r="F48" s="197"/>
      <c r="G48" s="197"/>
      <c r="H48" s="197" t="s">
        <v>229</v>
      </c>
      <c r="I48" s="197"/>
      <c r="J48" s="202"/>
      <c r="K48" s="203"/>
      <c r="L48" s="201"/>
      <c r="M48" s="198" t="s">
        <v>230</v>
      </c>
      <c r="N48" s="197"/>
      <c r="O48" s="197"/>
      <c r="P48" s="197"/>
      <c r="Q48" s="197" t="s">
        <v>231</v>
      </c>
      <c r="R48" s="198"/>
      <c r="S48" s="201"/>
      <c r="T48" s="201"/>
      <c r="U48" s="201"/>
      <c r="V48" s="201"/>
    </row>
    <row r="49" spans="1:22" ht="110.25" x14ac:dyDescent="0.25">
      <c r="A49" s="325"/>
      <c r="B49" s="325" t="s">
        <v>22</v>
      </c>
      <c r="C49" s="196" t="s">
        <v>232</v>
      </c>
      <c r="D49" s="196" t="s">
        <v>233</v>
      </c>
      <c r="E49" s="197"/>
      <c r="F49" s="197"/>
      <c r="G49" s="197"/>
      <c r="H49" s="204"/>
      <c r="I49" s="197"/>
      <c r="J49" s="202"/>
      <c r="K49" s="203"/>
      <c r="L49" s="201"/>
      <c r="M49" s="198" t="s">
        <v>234</v>
      </c>
      <c r="N49" s="197"/>
      <c r="O49" s="197"/>
      <c r="P49" s="197"/>
      <c r="Q49" s="214" t="s">
        <v>235</v>
      </c>
      <c r="R49" s="219" t="s">
        <v>236</v>
      </c>
      <c r="S49" s="201"/>
      <c r="T49" s="201"/>
      <c r="U49" s="201"/>
      <c r="V49" s="201"/>
    </row>
    <row r="50" spans="1:22" ht="78.75" x14ac:dyDescent="0.25">
      <c r="A50" s="325"/>
      <c r="B50" s="325"/>
      <c r="C50" s="196" t="s">
        <v>237</v>
      </c>
      <c r="D50" s="196" t="s">
        <v>238</v>
      </c>
      <c r="E50" s="197"/>
      <c r="F50" s="197"/>
      <c r="G50" s="197"/>
      <c r="H50" s="204"/>
      <c r="I50" s="197"/>
      <c r="J50" s="202"/>
      <c r="K50" s="203"/>
      <c r="L50" s="201"/>
      <c r="M50" s="220" t="s">
        <v>239</v>
      </c>
      <c r="N50" s="197"/>
      <c r="O50" s="197"/>
      <c r="P50" s="197"/>
      <c r="Q50" s="198" t="s">
        <v>240</v>
      </c>
      <c r="R50" s="219" t="s">
        <v>241</v>
      </c>
      <c r="S50" s="201"/>
      <c r="T50" s="201"/>
      <c r="U50" s="201"/>
      <c r="V50" s="201"/>
    </row>
    <row r="51" spans="1:22" ht="78.75" x14ac:dyDescent="0.25">
      <c r="A51" s="325"/>
      <c r="B51" s="325"/>
      <c r="C51" s="196" t="s">
        <v>242</v>
      </c>
      <c r="D51" s="196" t="s">
        <v>243</v>
      </c>
      <c r="E51" s="197"/>
      <c r="F51" s="197"/>
      <c r="G51" s="197"/>
      <c r="H51" s="204"/>
      <c r="I51" s="197"/>
      <c r="J51" s="230" t="s">
        <v>82</v>
      </c>
      <c r="K51" s="231"/>
      <c r="L51" s="201"/>
      <c r="M51" s="198" t="s">
        <v>244</v>
      </c>
      <c r="N51" s="197"/>
      <c r="O51" s="197"/>
      <c r="P51" s="197"/>
      <c r="Q51" s="219" t="s">
        <v>245</v>
      </c>
      <c r="R51" s="219"/>
      <c r="S51" s="201"/>
      <c r="T51" s="201"/>
      <c r="U51" s="201"/>
      <c r="V51" s="201"/>
    </row>
    <row r="52" spans="1:22" ht="47.25" customHeight="1" x14ac:dyDescent="0.25">
      <c r="A52" s="338" t="s">
        <v>246</v>
      </c>
      <c r="B52" s="325" t="s">
        <v>247</v>
      </c>
      <c r="C52" s="196" t="s">
        <v>247</v>
      </c>
      <c r="D52" s="196" t="s">
        <v>247</v>
      </c>
      <c r="E52" s="197"/>
      <c r="F52" s="197"/>
      <c r="G52" s="197"/>
      <c r="H52" s="196" t="s">
        <v>247</v>
      </c>
      <c r="I52" s="196" t="s">
        <v>247</v>
      </c>
      <c r="J52" s="202"/>
      <c r="K52" s="203"/>
      <c r="M52" s="196" t="s">
        <v>247</v>
      </c>
      <c r="N52" s="197"/>
      <c r="O52" s="197"/>
      <c r="P52" s="197"/>
      <c r="Q52" s="196" t="s">
        <v>247</v>
      </c>
      <c r="R52" s="196" t="s">
        <v>247</v>
      </c>
    </row>
    <row r="53" spans="1:22" ht="15.75" x14ac:dyDescent="0.25">
      <c r="A53" s="339"/>
      <c r="B53" s="325"/>
      <c r="C53" s="196" t="s">
        <v>247</v>
      </c>
      <c r="D53" s="196" t="s">
        <v>247</v>
      </c>
      <c r="E53" s="197"/>
      <c r="F53" s="197"/>
      <c r="G53" s="197"/>
      <c r="H53" s="196" t="s">
        <v>247</v>
      </c>
      <c r="I53" s="196" t="s">
        <v>247</v>
      </c>
      <c r="J53" s="202"/>
      <c r="K53" s="203"/>
      <c r="M53" s="196" t="s">
        <v>247</v>
      </c>
      <c r="N53" s="197"/>
      <c r="O53" s="197"/>
      <c r="P53" s="197"/>
      <c r="Q53" s="196" t="s">
        <v>247</v>
      </c>
      <c r="R53" s="196" t="s">
        <v>247</v>
      </c>
    </row>
    <row r="54" spans="1:22" ht="15" customHeight="1" x14ac:dyDescent="0.25">
      <c r="A54" s="339"/>
      <c r="B54" s="325"/>
      <c r="C54" s="196" t="s">
        <v>247</v>
      </c>
      <c r="D54" s="196" t="s">
        <v>247</v>
      </c>
      <c r="E54" s="197"/>
      <c r="F54" s="197"/>
      <c r="G54" s="197"/>
      <c r="H54" s="196" t="s">
        <v>247</v>
      </c>
      <c r="I54" s="196" t="s">
        <v>247</v>
      </c>
      <c r="J54" s="202"/>
      <c r="K54" s="203"/>
      <c r="M54" s="196" t="s">
        <v>247</v>
      </c>
      <c r="N54" s="197"/>
      <c r="O54" s="197"/>
      <c r="P54" s="197"/>
      <c r="Q54" s="196" t="s">
        <v>247</v>
      </c>
      <c r="R54" s="196" t="s">
        <v>247</v>
      </c>
    </row>
    <row r="55" spans="1:22" ht="54" customHeight="1" x14ac:dyDescent="0.25">
      <c r="A55" s="340"/>
      <c r="B55" s="341"/>
      <c r="C55" s="207" t="s">
        <v>247</v>
      </c>
      <c r="D55" s="207" t="s">
        <v>247</v>
      </c>
      <c r="E55" s="208"/>
      <c r="F55" s="208"/>
      <c r="G55" s="208"/>
      <c r="H55" s="207" t="s">
        <v>247</v>
      </c>
      <c r="I55" s="207" t="s">
        <v>247</v>
      </c>
      <c r="J55" s="215"/>
      <c r="K55" s="233" t="s">
        <v>82</v>
      </c>
      <c r="M55" s="207" t="s">
        <v>247</v>
      </c>
      <c r="N55" s="197" t="s">
        <v>82</v>
      </c>
      <c r="O55" s="197"/>
      <c r="P55" s="197" t="s">
        <v>82</v>
      </c>
      <c r="Q55" s="207" t="s">
        <v>247</v>
      </c>
      <c r="R55" s="207" t="s">
        <v>247</v>
      </c>
    </row>
    <row r="56" spans="1:22" ht="15" customHeight="1" x14ac:dyDescent="0.25">
      <c r="A56" s="232"/>
    </row>
    <row r="57" spans="1:22" ht="15" customHeight="1" x14ac:dyDescent="0.25">
      <c r="A57" s="232"/>
    </row>
    <row r="58" spans="1:22" ht="15" customHeight="1" x14ac:dyDescent="0.25">
      <c r="A58" s="232"/>
    </row>
    <row r="59" spans="1:22" ht="15" customHeight="1" x14ac:dyDescent="0.25">
      <c r="A59" s="232"/>
    </row>
    <row r="60" spans="1:22" ht="15" customHeight="1" x14ac:dyDescent="0.25">
      <c r="A60" s="232"/>
    </row>
    <row r="61" spans="1:22" ht="15" customHeight="1" x14ac:dyDescent="0.25">
      <c r="A61" s="232"/>
    </row>
    <row r="62" spans="1:22" ht="15" customHeight="1" x14ac:dyDescent="0.25">
      <c r="A62" s="232"/>
    </row>
    <row r="63" spans="1:22" ht="15" customHeight="1" x14ac:dyDescent="0.25">
      <c r="A63" s="232"/>
    </row>
    <row r="64" spans="1:22" ht="15" customHeight="1" x14ac:dyDescent="0.25">
      <c r="A64" s="232"/>
    </row>
    <row r="65" spans="1:1" ht="15" customHeight="1" x14ac:dyDescent="0.25">
      <c r="A65" s="232"/>
    </row>
  </sheetData>
  <mergeCells count="30">
    <mergeCell ref="A52:A55"/>
    <mergeCell ref="B52:B55"/>
    <mergeCell ref="H14:H15"/>
    <mergeCell ref="A16:A30"/>
    <mergeCell ref="B23:B27"/>
    <mergeCell ref="B28:B30"/>
    <mergeCell ref="A14:A15"/>
    <mergeCell ref="B14:B15"/>
    <mergeCell ref="B16:B18"/>
    <mergeCell ref="A42:A51"/>
    <mergeCell ref="B36:B41"/>
    <mergeCell ref="A31:A34"/>
    <mergeCell ref="B45:B48"/>
    <mergeCell ref="B49:B51"/>
    <mergeCell ref="B19:B22"/>
    <mergeCell ref="A35:A41"/>
    <mergeCell ref="C6:E6"/>
    <mergeCell ref="Q13:R13"/>
    <mergeCell ref="Q14:R14"/>
    <mergeCell ref="M14:M15"/>
    <mergeCell ref="N14:P14"/>
    <mergeCell ref="N13:P13"/>
    <mergeCell ref="E13:G13"/>
    <mergeCell ref="I13:K13"/>
    <mergeCell ref="B42:B44"/>
    <mergeCell ref="I14:K14"/>
    <mergeCell ref="D14:D15"/>
    <mergeCell ref="E14:G14"/>
    <mergeCell ref="B31:B34"/>
    <mergeCell ref="C14:C15"/>
  </mergeCells>
  <dataValidations count="1">
    <dataValidation type="list" allowBlank="1" showInputMessage="1" showErrorMessage="1" sqref="M16 M18 M32 M50 M43 M46 M29" xr:uid="{7BA5E162-FC38-4B3F-B401-24CAB270497A}">
      <formula1>ExposureList2</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4427F-D826-42EA-B840-DF5976AB05A7}">
  <dimension ref="A1:J97"/>
  <sheetViews>
    <sheetView topLeftCell="A66" zoomScaleNormal="100" workbookViewId="0">
      <selection activeCell="B83" sqref="B83:B85"/>
    </sheetView>
  </sheetViews>
  <sheetFormatPr defaultColWidth="9.140625" defaultRowHeight="15.75" x14ac:dyDescent="0.25"/>
  <cols>
    <col min="1" max="1" width="25" style="81" customWidth="1"/>
    <col min="2" max="2" width="14" style="81" customWidth="1"/>
    <col min="3" max="3" width="24" style="81" customWidth="1"/>
    <col min="4" max="4" width="16.140625" style="221" customWidth="1"/>
    <col min="5" max="5" width="88.5703125" style="81" customWidth="1"/>
    <col min="6" max="6" width="25.85546875" style="81" customWidth="1"/>
    <col min="7" max="7" width="26.85546875" style="81" customWidth="1"/>
    <col min="8" max="8" width="25.7109375" style="81" customWidth="1"/>
    <col min="9" max="23" width="9.140625" style="81"/>
    <col min="24" max="24" width="9.140625" style="81" customWidth="1"/>
    <col min="25" max="16384" width="9.140625" style="81"/>
  </cols>
  <sheetData>
    <row r="1" spans="1:8" ht="18.75" x14ac:dyDescent="0.3">
      <c r="A1" s="4" t="s">
        <v>248</v>
      </c>
    </row>
    <row r="2" spans="1:8" ht="33.75" customHeight="1" x14ac:dyDescent="0.25">
      <c r="A2" s="227" t="s">
        <v>249</v>
      </c>
      <c r="E2" s="180"/>
      <c r="F2" s="184"/>
      <c r="G2" s="183"/>
      <c r="H2" s="184"/>
    </row>
    <row r="3" spans="1:8" ht="33.75" customHeight="1" x14ac:dyDescent="0.25">
      <c r="A3" s="227"/>
      <c r="E3" s="180"/>
      <c r="F3" s="184"/>
      <c r="G3" s="183"/>
      <c r="H3" s="184"/>
    </row>
    <row r="4" spans="1:8" ht="32.25" customHeight="1" x14ac:dyDescent="0.25">
      <c r="A4" s="222" t="s">
        <v>359</v>
      </c>
      <c r="B4" s="222" t="s">
        <v>93</v>
      </c>
      <c r="C4" s="222" t="s">
        <v>250</v>
      </c>
      <c r="D4" s="192" t="s">
        <v>251</v>
      </c>
      <c r="E4" s="222" t="s">
        <v>252</v>
      </c>
      <c r="F4" s="223" t="s">
        <v>25</v>
      </c>
      <c r="G4" s="222" t="s">
        <v>253</v>
      </c>
      <c r="H4" s="190" t="s">
        <v>254</v>
      </c>
    </row>
    <row r="5" spans="1:8" x14ac:dyDescent="0.25">
      <c r="A5" s="325" t="s">
        <v>4</v>
      </c>
      <c r="B5" s="325" t="s">
        <v>9</v>
      </c>
      <c r="C5" s="348" t="s">
        <v>255</v>
      </c>
      <c r="D5" s="226" t="s">
        <v>256</v>
      </c>
      <c r="E5" s="234"/>
      <c r="F5" s="226"/>
      <c r="G5" s="226"/>
      <c r="H5" s="226"/>
    </row>
    <row r="6" spans="1:8" x14ac:dyDescent="0.25">
      <c r="A6" s="325"/>
      <c r="B6" s="325"/>
      <c r="C6" s="348"/>
      <c r="D6" s="272" t="s">
        <v>257</v>
      </c>
      <c r="E6" s="224"/>
      <c r="F6" s="272"/>
      <c r="G6" s="272"/>
      <c r="H6" s="272"/>
    </row>
    <row r="7" spans="1:8" x14ac:dyDescent="0.25">
      <c r="A7" s="325"/>
      <c r="B7" s="325"/>
      <c r="C7" s="348"/>
      <c r="D7" s="273" t="s">
        <v>258</v>
      </c>
      <c r="E7" s="225"/>
      <c r="F7" s="273"/>
      <c r="G7" s="273"/>
      <c r="H7" s="273"/>
    </row>
    <row r="8" spans="1:8" x14ac:dyDescent="0.25">
      <c r="A8" s="325"/>
      <c r="B8" s="325"/>
      <c r="C8" s="348" t="s">
        <v>110</v>
      </c>
      <c r="D8" s="226" t="s">
        <v>256</v>
      </c>
      <c r="E8" s="234"/>
      <c r="F8" s="226"/>
      <c r="G8" s="226"/>
      <c r="H8" s="226"/>
    </row>
    <row r="9" spans="1:8" x14ac:dyDescent="0.25">
      <c r="A9" s="325"/>
      <c r="B9" s="325"/>
      <c r="C9" s="348"/>
      <c r="D9" s="272" t="s">
        <v>257</v>
      </c>
      <c r="E9" s="224"/>
      <c r="F9" s="272"/>
      <c r="G9" s="272"/>
      <c r="H9" s="272"/>
    </row>
    <row r="10" spans="1:8" x14ac:dyDescent="0.25">
      <c r="A10" s="325"/>
      <c r="B10" s="325"/>
      <c r="C10" s="348"/>
      <c r="D10" s="273" t="s">
        <v>258</v>
      </c>
      <c r="E10" s="225"/>
      <c r="F10" s="273"/>
      <c r="G10" s="273"/>
      <c r="H10" s="273"/>
    </row>
    <row r="11" spans="1:8" x14ac:dyDescent="0.25">
      <c r="A11" s="325"/>
      <c r="B11" s="325"/>
      <c r="C11" s="348" t="s">
        <v>116</v>
      </c>
      <c r="D11" s="226" t="s">
        <v>256</v>
      </c>
      <c r="E11" s="234"/>
      <c r="F11" s="226"/>
      <c r="G11" s="226"/>
      <c r="H11" s="226"/>
    </row>
    <row r="12" spans="1:8" x14ac:dyDescent="0.25">
      <c r="A12" s="325"/>
      <c r="B12" s="325"/>
      <c r="C12" s="348"/>
      <c r="D12" s="272" t="s">
        <v>257</v>
      </c>
      <c r="E12" s="224"/>
      <c r="F12" s="272"/>
      <c r="G12" s="272"/>
      <c r="H12" s="272"/>
    </row>
    <row r="13" spans="1:8" x14ac:dyDescent="0.25">
      <c r="A13" s="325"/>
      <c r="B13" s="325"/>
      <c r="C13" s="348"/>
      <c r="D13" s="273" t="s">
        <v>258</v>
      </c>
      <c r="E13" s="225"/>
      <c r="F13" s="273"/>
      <c r="G13" s="273"/>
      <c r="H13" s="273"/>
    </row>
    <row r="14" spans="1:8" x14ac:dyDescent="0.25">
      <c r="A14" s="325"/>
      <c r="B14" s="325" t="s">
        <v>122</v>
      </c>
      <c r="C14" s="348" t="s">
        <v>123</v>
      </c>
      <c r="D14" s="226" t="s">
        <v>256</v>
      </c>
      <c r="E14" s="234"/>
      <c r="F14" s="226"/>
      <c r="G14" s="226"/>
      <c r="H14" s="226"/>
    </row>
    <row r="15" spans="1:8" x14ac:dyDescent="0.25">
      <c r="A15" s="325"/>
      <c r="B15" s="325"/>
      <c r="C15" s="348"/>
      <c r="D15" s="272" t="s">
        <v>257</v>
      </c>
      <c r="E15" s="224"/>
      <c r="F15" s="272"/>
      <c r="G15" s="272"/>
      <c r="H15" s="272"/>
    </row>
    <row r="16" spans="1:8" x14ac:dyDescent="0.25">
      <c r="A16" s="325"/>
      <c r="B16" s="325"/>
      <c r="C16" s="348"/>
      <c r="D16" s="273" t="s">
        <v>258</v>
      </c>
      <c r="E16" s="225"/>
      <c r="F16" s="273"/>
      <c r="G16" s="273"/>
      <c r="H16" s="273"/>
    </row>
    <row r="17" spans="1:10" x14ac:dyDescent="0.25">
      <c r="A17" s="325"/>
      <c r="B17" s="325"/>
      <c r="C17" s="348" t="s">
        <v>129</v>
      </c>
      <c r="D17" s="226" t="s">
        <v>256</v>
      </c>
      <c r="E17" s="234"/>
      <c r="F17" s="226"/>
      <c r="G17" s="226"/>
      <c r="H17" s="226"/>
    </row>
    <row r="18" spans="1:10" x14ac:dyDescent="0.25">
      <c r="A18" s="325"/>
      <c r="B18" s="325"/>
      <c r="C18" s="348"/>
      <c r="D18" s="272" t="s">
        <v>257</v>
      </c>
      <c r="E18" s="224"/>
      <c r="F18" s="272"/>
      <c r="G18" s="272"/>
      <c r="H18" s="272"/>
    </row>
    <row r="19" spans="1:10" x14ac:dyDescent="0.25">
      <c r="A19" s="325"/>
      <c r="B19" s="325"/>
      <c r="C19" s="348"/>
      <c r="D19" s="273" t="s">
        <v>258</v>
      </c>
      <c r="E19" s="225"/>
      <c r="F19" s="273"/>
      <c r="G19" s="273"/>
      <c r="H19" s="273"/>
    </row>
    <row r="20" spans="1:10" x14ac:dyDescent="0.25">
      <c r="A20" s="325"/>
      <c r="B20" s="325"/>
      <c r="C20" s="349" t="s">
        <v>137</v>
      </c>
      <c r="D20" s="226" t="s">
        <v>256</v>
      </c>
      <c r="E20" s="234"/>
      <c r="F20" s="226"/>
      <c r="G20" s="226"/>
      <c r="H20" s="226"/>
    </row>
    <row r="21" spans="1:10" x14ac:dyDescent="0.25">
      <c r="A21" s="325"/>
      <c r="B21" s="325"/>
      <c r="C21" s="349"/>
      <c r="D21" s="272" t="s">
        <v>257</v>
      </c>
      <c r="E21" s="224"/>
      <c r="F21" s="272"/>
      <c r="G21" s="272"/>
      <c r="H21" s="272"/>
    </row>
    <row r="22" spans="1:10" x14ac:dyDescent="0.25">
      <c r="A22" s="325"/>
      <c r="B22" s="325"/>
      <c r="C22" s="349"/>
      <c r="D22" s="273" t="s">
        <v>258</v>
      </c>
      <c r="E22" s="225"/>
      <c r="F22" s="273"/>
      <c r="G22" s="273"/>
      <c r="H22" s="273"/>
    </row>
    <row r="23" spans="1:10" x14ac:dyDescent="0.25">
      <c r="A23" s="325"/>
      <c r="B23" s="325" t="s">
        <v>141</v>
      </c>
      <c r="C23" s="348" t="s">
        <v>259</v>
      </c>
      <c r="D23" s="226" t="s">
        <v>256</v>
      </c>
      <c r="E23" s="234"/>
      <c r="F23" s="226"/>
      <c r="G23" s="226"/>
      <c r="H23" s="226"/>
    </row>
    <row r="24" spans="1:10" x14ac:dyDescent="0.25">
      <c r="A24" s="325"/>
      <c r="B24" s="325"/>
      <c r="C24" s="348"/>
      <c r="D24" s="272" t="s">
        <v>257</v>
      </c>
      <c r="E24" s="224"/>
      <c r="F24" s="272"/>
      <c r="G24" s="272"/>
      <c r="H24" s="272"/>
    </row>
    <row r="25" spans="1:10" x14ac:dyDescent="0.25">
      <c r="A25" s="325"/>
      <c r="B25" s="325"/>
      <c r="C25" s="348"/>
      <c r="D25" s="273" t="s">
        <v>258</v>
      </c>
      <c r="E25" s="225"/>
      <c r="F25" s="273"/>
      <c r="G25" s="273"/>
      <c r="H25" s="273"/>
    </row>
    <row r="26" spans="1:10" x14ac:dyDescent="0.25">
      <c r="A26" s="325"/>
      <c r="B26" s="350" t="s">
        <v>163</v>
      </c>
      <c r="C26" s="348" t="s">
        <v>260</v>
      </c>
      <c r="D26" s="226" t="s">
        <v>256</v>
      </c>
      <c r="E26" s="234"/>
      <c r="F26" s="226"/>
      <c r="G26" s="226"/>
      <c r="H26" s="226"/>
    </row>
    <row r="27" spans="1:10" x14ac:dyDescent="0.25">
      <c r="A27" s="325"/>
      <c r="B27" s="350"/>
      <c r="C27" s="348"/>
      <c r="D27" s="272" t="s">
        <v>257</v>
      </c>
      <c r="E27" s="224"/>
      <c r="F27" s="272"/>
      <c r="G27" s="272"/>
      <c r="H27" s="272"/>
    </row>
    <row r="28" spans="1:10" x14ac:dyDescent="0.25">
      <c r="A28" s="325"/>
      <c r="B28" s="350"/>
      <c r="C28" s="348"/>
      <c r="D28" s="273" t="s">
        <v>258</v>
      </c>
      <c r="E28" s="225"/>
      <c r="F28" s="273"/>
      <c r="G28" s="273"/>
      <c r="H28" s="273"/>
      <c r="J28" s="81" t="s">
        <v>82</v>
      </c>
    </row>
    <row r="29" spans="1:10" x14ac:dyDescent="0.25">
      <c r="A29" s="325"/>
      <c r="B29" s="350"/>
      <c r="C29" s="348" t="s">
        <v>261</v>
      </c>
      <c r="D29" s="226" t="s">
        <v>256</v>
      </c>
      <c r="E29" s="234"/>
      <c r="F29" s="226"/>
      <c r="G29" s="226"/>
      <c r="H29" s="226"/>
    </row>
    <row r="30" spans="1:10" x14ac:dyDescent="0.25">
      <c r="A30" s="325"/>
      <c r="B30" s="350"/>
      <c r="C30" s="348"/>
      <c r="D30" s="272" t="s">
        <v>257</v>
      </c>
      <c r="E30" s="224"/>
      <c r="F30" s="272"/>
      <c r="G30" s="272"/>
      <c r="H30" s="272"/>
    </row>
    <row r="31" spans="1:10" x14ac:dyDescent="0.25">
      <c r="A31" s="325"/>
      <c r="B31" s="350"/>
      <c r="C31" s="348"/>
      <c r="D31" s="273" t="s">
        <v>258</v>
      </c>
      <c r="E31" s="225"/>
      <c r="F31" s="273"/>
      <c r="G31" s="273"/>
      <c r="H31" s="273"/>
    </row>
    <row r="32" spans="1:10" x14ac:dyDescent="0.25">
      <c r="A32" s="325" t="s">
        <v>5</v>
      </c>
      <c r="B32" s="350" t="s">
        <v>262</v>
      </c>
      <c r="C32" s="348" t="s">
        <v>176</v>
      </c>
      <c r="D32" s="226" t="s">
        <v>256</v>
      </c>
      <c r="E32" s="234"/>
      <c r="F32" s="226"/>
      <c r="G32" s="226"/>
      <c r="H32" s="226"/>
    </row>
    <row r="33" spans="1:8" x14ac:dyDescent="0.25">
      <c r="A33" s="325"/>
      <c r="B33" s="350"/>
      <c r="C33" s="348"/>
      <c r="D33" s="272" t="s">
        <v>257</v>
      </c>
      <c r="E33" s="224"/>
      <c r="F33" s="272"/>
      <c r="G33" s="272"/>
      <c r="H33" s="272"/>
    </row>
    <row r="34" spans="1:8" x14ac:dyDescent="0.25">
      <c r="A34" s="325"/>
      <c r="B34" s="350"/>
      <c r="C34" s="348"/>
      <c r="D34" s="273" t="s">
        <v>258</v>
      </c>
      <c r="E34" s="225"/>
      <c r="F34" s="273"/>
      <c r="G34" s="273"/>
      <c r="H34" s="273"/>
    </row>
    <row r="35" spans="1:8" x14ac:dyDescent="0.25">
      <c r="A35" s="325"/>
      <c r="B35" s="350"/>
      <c r="C35" s="348" t="s">
        <v>181</v>
      </c>
      <c r="D35" s="226" t="s">
        <v>256</v>
      </c>
      <c r="E35" s="234"/>
      <c r="F35" s="226"/>
      <c r="G35" s="226"/>
      <c r="H35" s="226"/>
    </row>
    <row r="36" spans="1:8" x14ac:dyDescent="0.25">
      <c r="A36" s="325"/>
      <c r="B36" s="350"/>
      <c r="C36" s="348"/>
      <c r="D36" s="272" t="s">
        <v>257</v>
      </c>
      <c r="E36" s="224"/>
      <c r="F36" s="272"/>
      <c r="G36" s="272"/>
      <c r="H36" s="272"/>
    </row>
    <row r="37" spans="1:8" x14ac:dyDescent="0.25">
      <c r="A37" s="325"/>
      <c r="B37" s="350"/>
      <c r="C37" s="348"/>
      <c r="D37" s="273" t="s">
        <v>258</v>
      </c>
      <c r="E37" s="225"/>
      <c r="F37" s="273"/>
      <c r="G37" s="273"/>
      <c r="H37" s="273"/>
    </row>
    <row r="38" spans="1:8" x14ac:dyDescent="0.25">
      <c r="A38" s="325"/>
      <c r="B38" s="350"/>
      <c r="C38" s="348" t="s">
        <v>183</v>
      </c>
      <c r="D38" s="226" t="s">
        <v>256</v>
      </c>
      <c r="E38" s="234"/>
      <c r="F38" s="226"/>
      <c r="G38" s="226"/>
      <c r="H38" s="226"/>
    </row>
    <row r="39" spans="1:8" x14ac:dyDescent="0.25">
      <c r="A39" s="325"/>
      <c r="B39" s="350"/>
      <c r="C39" s="348"/>
      <c r="D39" s="272" t="s">
        <v>257</v>
      </c>
      <c r="E39" s="224"/>
      <c r="F39" s="272"/>
      <c r="G39" s="272"/>
      <c r="H39" s="272"/>
    </row>
    <row r="40" spans="1:8" x14ac:dyDescent="0.25">
      <c r="A40" s="325"/>
      <c r="B40" s="350"/>
      <c r="C40" s="348"/>
      <c r="D40" s="273" t="s">
        <v>258</v>
      </c>
      <c r="E40" s="225"/>
      <c r="F40" s="273"/>
      <c r="G40" s="273"/>
      <c r="H40" s="273"/>
    </row>
    <row r="41" spans="1:8" x14ac:dyDescent="0.25">
      <c r="A41" s="325"/>
      <c r="B41" s="350"/>
      <c r="C41" s="349" t="s">
        <v>137</v>
      </c>
      <c r="D41" s="226" t="s">
        <v>256</v>
      </c>
      <c r="E41" s="234"/>
      <c r="F41" s="226"/>
      <c r="G41" s="226"/>
      <c r="H41" s="226"/>
    </row>
    <row r="42" spans="1:8" x14ac:dyDescent="0.25">
      <c r="A42" s="325"/>
      <c r="B42" s="350"/>
      <c r="C42" s="349"/>
      <c r="D42" s="272" t="s">
        <v>257</v>
      </c>
      <c r="E42" s="224"/>
      <c r="F42" s="272"/>
      <c r="G42" s="272"/>
      <c r="H42" s="272"/>
    </row>
    <row r="43" spans="1:8" x14ac:dyDescent="0.25">
      <c r="A43" s="325"/>
      <c r="B43" s="350"/>
      <c r="C43" s="349"/>
      <c r="D43" s="273" t="s">
        <v>258</v>
      </c>
      <c r="E43" s="225"/>
      <c r="F43" s="273"/>
      <c r="G43" s="273"/>
      <c r="H43" s="273"/>
    </row>
    <row r="44" spans="1:8" x14ac:dyDescent="0.25">
      <c r="A44" s="325" t="s">
        <v>6</v>
      </c>
      <c r="B44" s="325" t="s">
        <v>186</v>
      </c>
      <c r="C44" s="348" t="s">
        <v>187</v>
      </c>
      <c r="D44" s="226" t="s">
        <v>256</v>
      </c>
      <c r="E44" s="234"/>
      <c r="F44" s="226"/>
      <c r="G44" s="226"/>
      <c r="H44" s="226"/>
    </row>
    <row r="45" spans="1:8" x14ac:dyDescent="0.25">
      <c r="A45" s="325"/>
      <c r="B45" s="325"/>
      <c r="C45" s="348"/>
      <c r="D45" s="272" t="s">
        <v>257</v>
      </c>
      <c r="E45" s="224"/>
      <c r="F45" s="272"/>
      <c r="G45" s="272"/>
      <c r="H45" s="272"/>
    </row>
    <row r="46" spans="1:8" x14ac:dyDescent="0.25">
      <c r="A46" s="325"/>
      <c r="B46" s="325"/>
      <c r="C46" s="348"/>
      <c r="D46" s="273" t="s">
        <v>258</v>
      </c>
      <c r="E46" s="225"/>
      <c r="F46" s="273"/>
      <c r="G46" s="273"/>
      <c r="H46" s="273"/>
    </row>
    <row r="47" spans="1:8" x14ac:dyDescent="0.25">
      <c r="A47" s="325"/>
      <c r="B47" s="325" t="s">
        <v>19</v>
      </c>
      <c r="C47" s="348" t="s">
        <v>193</v>
      </c>
      <c r="D47" s="226" t="s">
        <v>256</v>
      </c>
      <c r="E47" s="234"/>
      <c r="F47" s="226"/>
      <c r="G47" s="226"/>
      <c r="H47" s="226"/>
    </row>
    <row r="48" spans="1:8" x14ac:dyDescent="0.25">
      <c r="A48" s="325"/>
      <c r="B48" s="325"/>
      <c r="C48" s="348"/>
      <c r="D48" s="272" t="s">
        <v>257</v>
      </c>
      <c r="E48" s="224"/>
      <c r="F48" s="272"/>
      <c r="G48" s="272"/>
      <c r="H48" s="272"/>
    </row>
    <row r="49" spans="1:8" x14ac:dyDescent="0.25">
      <c r="A49" s="325"/>
      <c r="B49" s="325"/>
      <c r="C49" s="348"/>
      <c r="D49" s="273" t="s">
        <v>258</v>
      </c>
      <c r="E49" s="225"/>
      <c r="F49" s="273"/>
      <c r="G49" s="273"/>
      <c r="H49" s="273"/>
    </row>
    <row r="50" spans="1:8" ht="29.1" customHeight="1" x14ac:dyDescent="0.25">
      <c r="A50" s="325"/>
      <c r="B50" s="325"/>
      <c r="C50" s="348" t="s">
        <v>197</v>
      </c>
      <c r="D50" s="226" t="s">
        <v>256</v>
      </c>
      <c r="E50" s="234"/>
      <c r="F50" s="226"/>
      <c r="G50" s="226"/>
      <c r="H50" s="226"/>
    </row>
    <row r="51" spans="1:8" ht="29.1" customHeight="1" x14ac:dyDescent="0.25">
      <c r="A51" s="325"/>
      <c r="B51" s="325"/>
      <c r="C51" s="348"/>
      <c r="D51" s="272" t="s">
        <v>257</v>
      </c>
      <c r="E51" s="224"/>
      <c r="F51" s="272"/>
      <c r="G51" s="272"/>
      <c r="H51" s="272"/>
    </row>
    <row r="52" spans="1:8" ht="29.1" customHeight="1" x14ac:dyDescent="0.25">
      <c r="A52" s="325"/>
      <c r="B52" s="325"/>
      <c r="C52" s="348"/>
      <c r="D52" s="273" t="s">
        <v>258</v>
      </c>
      <c r="E52" s="225"/>
      <c r="F52" s="273"/>
      <c r="G52" s="273"/>
      <c r="H52" s="273"/>
    </row>
    <row r="53" spans="1:8" x14ac:dyDescent="0.25">
      <c r="A53" s="325"/>
      <c r="B53" s="325"/>
      <c r="C53" s="349" t="s">
        <v>263</v>
      </c>
      <c r="D53" s="226" t="s">
        <v>256</v>
      </c>
      <c r="E53" s="234"/>
      <c r="F53" s="226"/>
      <c r="G53" s="226"/>
      <c r="H53" s="226"/>
    </row>
    <row r="54" spans="1:8" x14ac:dyDescent="0.25">
      <c r="A54" s="325"/>
      <c r="B54" s="325"/>
      <c r="C54" s="349"/>
      <c r="D54" s="272" t="s">
        <v>257</v>
      </c>
      <c r="E54" s="224"/>
      <c r="F54" s="272"/>
      <c r="G54" s="272"/>
      <c r="H54" s="272"/>
    </row>
    <row r="55" spans="1:8" x14ac:dyDescent="0.25">
      <c r="A55" s="325"/>
      <c r="B55" s="325"/>
      <c r="C55" s="349"/>
      <c r="D55" s="273" t="s">
        <v>258</v>
      </c>
      <c r="E55" s="225"/>
      <c r="F55" s="273"/>
      <c r="G55" s="273"/>
      <c r="H55" s="273"/>
    </row>
    <row r="56" spans="1:8" x14ac:dyDescent="0.25">
      <c r="A56" s="325"/>
      <c r="B56" s="325"/>
      <c r="C56" s="348" t="s">
        <v>211</v>
      </c>
      <c r="D56" s="226" t="s">
        <v>256</v>
      </c>
      <c r="E56" s="234"/>
      <c r="F56" s="226"/>
      <c r="G56" s="226"/>
      <c r="H56" s="226"/>
    </row>
    <row r="57" spans="1:8" x14ac:dyDescent="0.25">
      <c r="A57" s="325"/>
      <c r="B57" s="325"/>
      <c r="C57" s="348"/>
      <c r="D57" s="272" t="s">
        <v>257</v>
      </c>
      <c r="E57" s="224"/>
      <c r="F57" s="272"/>
      <c r="G57" s="272"/>
      <c r="H57" s="272"/>
    </row>
    <row r="58" spans="1:8" x14ac:dyDescent="0.25">
      <c r="A58" s="325"/>
      <c r="B58" s="325"/>
      <c r="C58" s="348"/>
      <c r="D58" s="273" t="s">
        <v>258</v>
      </c>
      <c r="E58" s="225"/>
      <c r="F58" s="273"/>
      <c r="G58" s="273"/>
      <c r="H58" s="273"/>
    </row>
    <row r="59" spans="1:8" x14ac:dyDescent="0.25">
      <c r="A59" s="325" t="s">
        <v>7</v>
      </c>
      <c r="B59" s="325" t="s">
        <v>20</v>
      </c>
      <c r="C59" s="348" t="s">
        <v>264</v>
      </c>
      <c r="D59" s="226" t="s">
        <v>256</v>
      </c>
      <c r="E59" s="234"/>
      <c r="F59" s="226"/>
      <c r="G59" s="226"/>
      <c r="H59" s="226"/>
    </row>
    <row r="60" spans="1:8" x14ac:dyDescent="0.25">
      <c r="A60" s="325"/>
      <c r="B60" s="325"/>
      <c r="C60" s="348"/>
      <c r="D60" s="272" t="s">
        <v>257</v>
      </c>
      <c r="E60" s="224"/>
      <c r="F60" s="272"/>
      <c r="G60" s="272"/>
      <c r="H60" s="272"/>
    </row>
    <row r="61" spans="1:8" x14ac:dyDescent="0.25">
      <c r="A61" s="325"/>
      <c r="B61" s="325"/>
      <c r="C61" s="348"/>
      <c r="D61" s="273" t="s">
        <v>258</v>
      </c>
      <c r="E61" s="225"/>
      <c r="F61" s="273"/>
      <c r="G61" s="273"/>
      <c r="H61" s="273"/>
    </row>
    <row r="62" spans="1:8" x14ac:dyDescent="0.25">
      <c r="A62" s="325"/>
      <c r="B62" s="325" t="s">
        <v>21</v>
      </c>
      <c r="C62" s="348" t="s">
        <v>265</v>
      </c>
      <c r="D62" s="226" t="s">
        <v>256</v>
      </c>
      <c r="E62" s="234"/>
      <c r="F62" s="226"/>
      <c r="G62" s="226"/>
      <c r="H62" s="226"/>
    </row>
    <row r="63" spans="1:8" x14ac:dyDescent="0.25">
      <c r="A63" s="325"/>
      <c r="B63" s="325"/>
      <c r="C63" s="348"/>
      <c r="D63" s="272" t="s">
        <v>257</v>
      </c>
      <c r="E63" s="224"/>
      <c r="F63" s="272"/>
      <c r="G63" s="272"/>
      <c r="H63" s="272"/>
    </row>
    <row r="64" spans="1:8" x14ac:dyDescent="0.25">
      <c r="A64" s="325"/>
      <c r="B64" s="325"/>
      <c r="C64" s="348"/>
      <c r="D64" s="273" t="s">
        <v>258</v>
      </c>
      <c r="E64" s="225"/>
      <c r="F64" s="273"/>
      <c r="G64" s="273"/>
      <c r="H64" s="273"/>
    </row>
    <row r="65" spans="1:8" ht="31.5" customHeight="1" x14ac:dyDescent="0.25">
      <c r="A65" s="325"/>
      <c r="B65" s="325"/>
      <c r="C65" s="348" t="s">
        <v>227</v>
      </c>
      <c r="D65" s="226" t="s">
        <v>256</v>
      </c>
      <c r="E65" s="234"/>
      <c r="F65" s="226"/>
      <c r="G65" s="226"/>
      <c r="H65" s="226"/>
    </row>
    <row r="66" spans="1:8" x14ac:dyDescent="0.25">
      <c r="A66" s="325"/>
      <c r="B66" s="325"/>
      <c r="C66" s="348"/>
      <c r="D66" s="272" t="s">
        <v>257</v>
      </c>
      <c r="E66" s="224"/>
      <c r="F66" s="272"/>
      <c r="G66" s="272"/>
      <c r="H66" s="272"/>
    </row>
    <row r="67" spans="1:8" x14ac:dyDescent="0.25">
      <c r="A67" s="325"/>
      <c r="B67" s="325"/>
      <c r="C67" s="348"/>
      <c r="D67" s="273" t="s">
        <v>258</v>
      </c>
      <c r="E67" s="225"/>
      <c r="F67" s="273"/>
      <c r="G67" s="273"/>
      <c r="H67" s="273"/>
    </row>
    <row r="68" spans="1:8" x14ac:dyDescent="0.25">
      <c r="A68" s="325"/>
      <c r="B68" s="325" t="s">
        <v>22</v>
      </c>
      <c r="C68" s="348" t="s">
        <v>232</v>
      </c>
      <c r="D68" s="226" t="s">
        <v>256</v>
      </c>
      <c r="E68" s="234"/>
      <c r="F68" s="226"/>
      <c r="G68" s="226"/>
      <c r="H68" s="226"/>
    </row>
    <row r="69" spans="1:8" x14ac:dyDescent="0.25">
      <c r="A69" s="325"/>
      <c r="B69" s="325"/>
      <c r="C69" s="348"/>
      <c r="D69" s="272" t="s">
        <v>257</v>
      </c>
      <c r="E69" s="224"/>
      <c r="F69" s="272"/>
      <c r="G69" s="272"/>
      <c r="H69" s="272"/>
    </row>
    <row r="70" spans="1:8" x14ac:dyDescent="0.25">
      <c r="A70" s="325"/>
      <c r="B70" s="325"/>
      <c r="C70" s="348"/>
      <c r="D70" s="273" t="s">
        <v>258</v>
      </c>
      <c r="E70" s="225"/>
      <c r="F70" s="273"/>
      <c r="G70" s="273"/>
      <c r="H70" s="273"/>
    </row>
    <row r="71" spans="1:8" ht="31.5" customHeight="1" x14ac:dyDescent="0.25">
      <c r="A71" s="325"/>
      <c r="B71" s="325"/>
      <c r="C71" s="348" t="s">
        <v>237</v>
      </c>
      <c r="D71" s="226" t="s">
        <v>256</v>
      </c>
      <c r="E71" s="234"/>
      <c r="F71" s="226"/>
      <c r="G71" s="226"/>
      <c r="H71" s="226"/>
    </row>
    <row r="72" spans="1:8" x14ac:dyDescent="0.25">
      <c r="A72" s="325"/>
      <c r="B72" s="325"/>
      <c r="C72" s="348"/>
      <c r="D72" s="272" t="s">
        <v>257</v>
      </c>
      <c r="E72" s="224"/>
      <c r="F72" s="272"/>
      <c r="G72" s="272"/>
      <c r="H72" s="272"/>
    </row>
    <row r="73" spans="1:8" x14ac:dyDescent="0.25">
      <c r="A73" s="325"/>
      <c r="B73" s="325"/>
      <c r="C73" s="348"/>
      <c r="D73" s="273" t="s">
        <v>258</v>
      </c>
      <c r="E73" s="225"/>
      <c r="F73" s="273"/>
      <c r="G73" s="273"/>
      <c r="H73" s="273"/>
    </row>
    <row r="74" spans="1:8" ht="47.25" customHeight="1" x14ac:dyDescent="0.25">
      <c r="A74" s="325"/>
      <c r="B74" s="325"/>
      <c r="C74" s="348" t="s">
        <v>242</v>
      </c>
      <c r="D74" s="226" t="s">
        <v>256</v>
      </c>
      <c r="E74" s="234"/>
      <c r="F74" s="226"/>
      <c r="G74" s="226"/>
      <c r="H74" s="226"/>
    </row>
    <row r="75" spans="1:8" x14ac:dyDescent="0.25">
      <c r="A75" s="325"/>
      <c r="B75" s="325"/>
      <c r="C75" s="348"/>
      <c r="D75" s="272" t="s">
        <v>257</v>
      </c>
      <c r="E75" s="224"/>
      <c r="F75" s="272"/>
      <c r="G75" s="272"/>
      <c r="H75" s="272"/>
    </row>
    <row r="76" spans="1:8" ht="43.5" customHeight="1" x14ac:dyDescent="0.25">
      <c r="A76" s="325"/>
      <c r="B76" s="325"/>
      <c r="C76" s="348"/>
      <c r="D76" s="273" t="s">
        <v>258</v>
      </c>
      <c r="E76" s="225"/>
      <c r="F76" s="273"/>
      <c r="G76" s="273"/>
      <c r="H76" s="273"/>
    </row>
    <row r="77" spans="1:8" ht="15.75" customHeight="1" x14ac:dyDescent="0.25">
      <c r="A77" s="351" t="s">
        <v>369</v>
      </c>
      <c r="B77" s="325" t="s">
        <v>247</v>
      </c>
      <c r="C77" s="348" t="s">
        <v>247</v>
      </c>
      <c r="D77" s="226" t="s">
        <v>256</v>
      </c>
      <c r="E77" s="234"/>
      <c r="F77" s="226"/>
      <c r="G77" s="226"/>
      <c r="H77" s="226"/>
    </row>
    <row r="78" spans="1:8" ht="15.75" customHeight="1" x14ac:dyDescent="0.25">
      <c r="A78" s="351"/>
      <c r="B78" s="325"/>
      <c r="C78" s="348"/>
      <c r="D78" s="272" t="s">
        <v>257</v>
      </c>
      <c r="E78" s="224"/>
      <c r="F78" s="272"/>
      <c r="G78" s="272"/>
      <c r="H78" s="272"/>
    </row>
    <row r="79" spans="1:8" x14ac:dyDescent="0.25">
      <c r="A79" s="351"/>
      <c r="B79" s="325"/>
      <c r="C79" s="348"/>
      <c r="D79" s="273" t="s">
        <v>258</v>
      </c>
      <c r="E79" s="225"/>
      <c r="F79" s="273"/>
      <c r="G79" s="273"/>
      <c r="H79" s="273"/>
    </row>
    <row r="80" spans="1:8" ht="15" customHeight="1" x14ac:dyDescent="0.25">
      <c r="A80" s="351"/>
      <c r="B80" s="325" t="s">
        <v>247</v>
      </c>
      <c r="C80" s="348" t="s">
        <v>247</v>
      </c>
      <c r="D80" s="226" t="s">
        <v>256</v>
      </c>
      <c r="E80" s="234"/>
      <c r="F80" s="226"/>
      <c r="G80" s="226"/>
      <c r="H80" s="226"/>
    </row>
    <row r="81" spans="1:8" ht="15" customHeight="1" x14ac:dyDescent="0.25">
      <c r="A81" s="351"/>
      <c r="B81" s="325"/>
      <c r="C81" s="348"/>
      <c r="D81" s="272" t="s">
        <v>257</v>
      </c>
      <c r="E81" s="224"/>
      <c r="F81" s="272"/>
      <c r="G81" s="272"/>
      <c r="H81" s="272"/>
    </row>
    <row r="82" spans="1:8" ht="15" customHeight="1" x14ac:dyDescent="0.25">
      <c r="A82" s="351"/>
      <c r="B82" s="325"/>
      <c r="C82" s="348"/>
      <c r="D82" s="273" t="s">
        <v>258</v>
      </c>
      <c r="E82" s="225"/>
      <c r="F82" s="273"/>
      <c r="G82" s="273"/>
      <c r="H82" s="273"/>
    </row>
    <row r="83" spans="1:8" ht="15" customHeight="1" x14ac:dyDescent="0.25">
      <c r="A83" s="351"/>
      <c r="B83" s="325" t="s">
        <v>247</v>
      </c>
      <c r="C83" s="348" t="s">
        <v>247</v>
      </c>
      <c r="D83" s="226" t="s">
        <v>256</v>
      </c>
      <c r="E83" s="234"/>
      <c r="F83" s="226"/>
      <c r="G83" s="226"/>
      <c r="H83" s="226"/>
    </row>
    <row r="84" spans="1:8" ht="15" customHeight="1" x14ac:dyDescent="0.25">
      <c r="A84" s="351"/>
      <c r="B84" s="325"/>
      <c r="C84" s="348"/>
      <c r="D84" s="272" t="s">
        <v>257</v>
      </c>
      <c r="E84" s="224"/>
      <c r="F84" s="272"/>
      <c r="G84" s="272"/>
      <c r="H84" s="272"/>
    </row>
    <row r="85" spans="1:8" ht="15" customHeight="1" x14ac:dyDescent="0.25">
      <c r="A85" s="351"/>
      <c r="B85" s="325"/>
      <c r="C85" s="348"/>
      <c r="D85" s="273" t="s">
        <v>258</v>
      </c>
      <c r="E85" s="225"/>
      <c r="F85" s="273"/>
      <c r="G85" s="273"/>
      <c r="H85" s="273"/>
    </row>
    <row r="86" spans="1:8" ht="15" customHeight="1" x14ac:dyDescent="0.25">
      <c r="A86" s="351"/>
      <c r="B86" s="325" t="s">
        <v>247</v>
      </c>
      <c r="C86" s="348" t="s">
        <v>247</v>
      </c>
      <c r="D86" s="226" t="s">
        <v>256</v>
      </c>
      <c r="E86" s="234"/>
      <c r="F86" s="226"/>
      <c r="G86" s="226"/>
      <c r="H86" s="226"/>
    </row>
    <row r="87" spans="1:8" ht="15" customHeight="1" x14ac:dyDescent="0.25">
      <c r="A87" s="351"/>
      <c r="B87" s="325"/>
      <c r="C87" s="348"/>
      <c r="D87" s="272" t="s">
        <v>257</v>
      </c>
      <c r="E87" s="224"/>
      <c r="F87" s="272"/>
      <c r="G87" s="272"/>
      <c r="H87" s="272"/>
    </row>
    <row r="88" spans="1:8" ht="15" customHeight="1" x14ac:dyDescent="0.25">
      <c r="A88" s="351"/>
      <c r="B88" s="325"/>
      <c r="C88" s="348"/>
      <c r="D88" s="273" t="s">
        <v>258</v>
      </c>
      <c r="E88" s="225"/>
      <c r="F88" s="273"/>
      <c r="G88" s="273"/>
      <c r="H88" s="273"/>
    </row>
    <row r="89" spans="1:8" x14ac:dyDescent="0.25">
      <c r="A89" s="351"/>
      <c r="B89" s="325" t="s">
        <v>247</v>
      </c>
      <c r="C89" s="348" t="s">
        <v>247</v>
      </c>
      <c r="D89" s="226" t="s">
        <v>256</v>
      </c>
      <c r="E89" s="234"/>
      <c r="F89" s="226"/>
      <c r="G89" s="226"/>
      <c r="H89" s="226"/>
    </row>
    <row r="90" spans="1:8" x14ac:dyDescent="0.25">
      <c r="A90" s="351"/>
      <c r="B90" s="325"/>
      <c r="C90" s="348"/>
      <c r="D90" s="272" t="s">
        <v>257</v>
      </c>
      <c r="E90" s="224"/>
      <c r="F90" s="272"/>
      <c r="G90" s="272"/>
      <c r="H90" s="272"/>
    </row>
    <row r="91" spans="1:8" x14ac:dyDescent="0.25">
      <c r="A91" s="351"/>
      <c r="B91" s="325"/>
      <c r="C91" s="348"/>
      <c r="D91" s="273" t="s">
        <v>258</v>
      </c>
      <c r="E91" s="225"/>
      <c r="F91" s="273"/>
      <c r="G91" s="273"/>
      <c r="H91" s="273"/>
    </row>
    <row r="92" spans="1:8" x14ac:dyDescent="0.25">
      <c r="A92" s="351"/>
      <c r="B92" s="325" t="s">
        <v>247</v>
      </c>
      <c r="C92" s="348" t="s">
        <v>247</v>
      </c>
      <c r="D92" s="226" t="s">
        <v>256</v>
      </c>
      <c r="E92" s="234"/>
      <c r="F92" s="226"/>
      <c r="G92" s="226"/>
      <c r="H92" s="226"/>
    </row>
    <row r="93" spans="1:8" x14ac:dyDescent="0.25">
      <c r="A93" s="351"/>
      <c r="B93" s="325"/>
      <c r="C93" s="348"/>
      <c r="D93" s="272" t="s">
        <v>257</v>
      </c>
      <c r="E93" s="224"/>
      <c r="F93" s="272"/>
      <c r="G93" s="272"/>
      <c r="H93" s="272"/>
    </row>
    <row r="94" spans="1:8" x14ac:dyDescent="0.25">
      <c r="A94" s="351"/>
      <c r="B94" s="325"/>
      <c r="C94" s="348"/>
      <c r="D94" s="273" t="s">
        <v>258</v>
      </c>
      <c r="E94" s="225"/>
      <c r="F94" s="273"/>
      <c r="G94" s="273"/>
      <c r="H94" s="273"/>
    </row>
    <row r="95" spans="1:8" x14ac:dyDescent="0.25">
      <c r="A95" s="351"/>
      <c r="B95" s="325" t="s">
        <v>247</v>
      </c>
      <c r="C95" s="348" t="s">
        <v>247</v>
      </c>
      <c r="D95" s="226" t="s">
        <v>256</v>
      </c>
      <c r="E95" s="234"/>
      <c r="F95" s="226"/>
      <c r="G95" s="226"/>
      <c r="H95" s="226"/>
    </row>
    <row r="96" spans="1:8" x14ac:dyDescent="0.25">
      <c r="A96" s="351"/>
      <c r="B96" s="325"/>
      <c r="C96" s="348"/>
      <c r="D96" s="272" t="s">
        <v>257</v>
      </c>
      <c r="E96" s="224"/>
      <c r="F96" s="272"/>
      <c r="G96" s="272"/>
      <c r="H96" s="272"/>
    </row>
    <row r="97" spans="1:8" x14ac:dyDescent="0.25">
      <c r="A97" s="351"/>
      <c r="B97" s="325"/>
      <c r="C97" s="348"/>
      <c r="D97" s="273" t="s">
        <v>258</v>
      </c>
      <c r="E97" s="225"/>
      <c r="F97" s="273"/>
      <c r="G97" s="273"/>
      <c r="H97" s="273"/>
    </row>
  </sheetData>
  <mergeCells count="53">
    <mergeCell ref="C20:C22"/>
    <mergeCell ref="C50:C52"/>
    <mergeCell ref="B62:B67"/>
    <mergeCell ref="C65:C67"/>
    <mergeCell ref="A32:A43"/>
    <mergeCell ref="B32:B43"/>
    <mergeCell ref="C41:C43"/>
    <mergeCell ref="C38:C40"/>
    <mergeCell ref="C35:C37"/>
    <mergeCell ref="C32:C34"/>
    <mergeCell ref="C26:C28"/>
    <mergeCell ref="C29:C31"/>
    <mergeCell ref="B23:B25"/>
    <mergeCell ref="B47:B58"/>
    <mergeCell ref="C92:C94"/>
    <mergeCell ref="C95:C97"/>
    <mergeCell ref="B80:B82"/>
    <mergeCell ref="B83:B85"/>
    <mergeCell ref="B86:B88"/>
    <mergeCell ref="B89:B91"/>
    <mergeCell ref="B92:B94"/>
    <mergeCell ref="A77:A97"/>
    <mergeCell ref="C74:C76"/>
    <mergeCell ref="B68:B76"/>
    <mergeCell ref="A59:A76"/>
    <mergeCell ref="C68:C70"/>
    <mergeCell ref="C59:C61"/>
    <mergeCell ref="B59:B61"/>
    <mergeCell ref="C62:C64"/>
    <mergeCell ref="C71:C73"/>
    <mergeCell ref="B95:B97"/>
    <mergeCell ref="C80:C82"/>
    <mergeCell ref="C83:C85"/>
    <mergeCell ref="C86:C88"/>
    <mergeCell ref="B77:B79"/>
    <mergeCell ref="C77:C79"/>
    <mergeCell ref="C89:C91"/>
    <mergeCell ref="C8:C10"/>
    <mergeCell ref="C23:C25"/>
    <mergeCell ref="B44:B46"/>
    <mergeCell ref="A44:A58"/>
    <mergeCell ref="C17:C19"/>
    <mergeCell ref="C44:C46"/>
    <mergeCell ref="C47:C49"/>
    <mergeCell ref="C53:C55"/>
    <mergeCell ref="C56:C58"/>
    <mergeCell ref="B26:B31"/>
    <mergeCell ref="A5:A31"/>
    <mergeCell ref="C5:C7"/>
    <mergeCell ref="C11:C13"/>
    <mergeCell ref="B5:B13"/>
    <mergeCell ref="C14:C16"/>
    <mergeCell ref="B14:B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Y36"/>
  <sheetViews>
    <sheetView topLeftCell="A7" workbookViewId="0">
      <selection activeCell="J14" sqref="J14"/>
    </sheetView>
  </sheetViews>
  <sheetFormatPr defaultColWidth="9.140625" defaultRowHeight="15" x14ac:dyDescent="0.25"/>
  <cols>
    <col min="1" max="1" width="9.140625" customWidth="1"/>
    <col min="2" max="7" width="4.7109375" customWidth="1"/>
    <col min="10" max="10" width="18.140625" customWidth="1"/>
    <col min="13" max="25" width="9.140625" customWidth="1"/>
  </cols>
  <sheetData>
    <row r="1" spans="1:25" x14ac:dyDescent="0.25">
      <c r="A1" t="s">
        <v>266</v>
      </c>
    </row>
    <row r="2" spans="1:25" x14ac:dyDescent="0.25">
      <c r="G2" s="11" t="s">
        <v>267</v>
      </c>
    </row>
    <row r="3" spans="1:25" x14ac:dyDescent="0.25">
      <c r="A3" s="11" t="s">
        <v>39</v>
      </c>
      <c r="D3" t="s">
        <v>268</v>
      </c>
      <c r="G3" t="s">
        <v>269</v>
      </c>
      <c r="I3" t="s">
        <v>9</v>
      </c>
      <c r="K3" t="s">
        <v>270</v>
      </c>
      <c r="M3" s="11" t="s">
        <v>271</v>
      </c>
    </row>
    <row r="4" spans="1:25" x14ac:dyDescent="0.25">
      <c r="A4" t="s">
        <v>272</v>
      </c>
      <c r="M4" t="s">
        <v>38</v>
      </c>
    </row>
    <row r="5" spans="1:25" x14ac:dyDescent="0.25">
      <c r="M5" s="13" t="s">
        <v>26</v>
      </c>
    </row>
    <row r="6" spans="1:25" x14ac:dyDescent="0.25">
      <c r="A6" s="8" t="s">
        <v>52</v>
      </c>
      <c r="D6" s="8" t="s">
        <v>52</v>
      </c>
      <c r="G6" t="s">
        <v>273</v>
      </c>
      <c r="K6" t="s">
        <v>273</v>
      </c>
      <c r="M6" s="13" t="s">
        <v>274</v>
      </c>
    </row>
    <row r="7" spans="1:25" x14ac:dyDescent="0.25">
      <c r="A7" s="9" t="s">
        <v>47</v>
      </c>
      <c r="D7" s="9" t="s">
        <v>47</v>
      </c>
      <c r="G7" t="s">
        <v>275</v>
      </c>
      <c r="I7" t="s">
        <v>275</v>
      </c>
      <c r="K7" t="s">
        <v>275</v>
      </c>
      <c r="M7" s="13" t="s">
        <v>28</v>
      </c>
    </row>
    <row r="8" spans="1:25" x14ac:dyDescent="0.25">
      <c r="A8" s="10" t="s">
        <v>46</v>
      </c>
      <c r="D8" s="10" t="s">
        <v>46</v>
      </c>
      <c r="I8" t="s">
        <v>276</v>
      </c>
      <c r="M8" s="13" t="s">
        <v>29</v>
      </c>
      <c r="Q8" s="6"/>
      <c r="R8" s="6"/>
      <c r="S8" s="6"/>
      <c r="T8" s="6"/>
      <c r="U8" s="6"/>
      <c r="V8" s="6"/>
      <c r="W8" s="6"/>
      <c r="X8" s="6"/>
      <c r="Y8" s="6"/>
    </row>
    <row r="9" spans="1:25" x14ac:dyDescent="0.25">
      <c r="I9" t="s">
        <v>277</v>
      </c>
      <c r="M9" s="13" t="s">
        <v>30</v>
      </c>
    </row>
    <row r="10" spans="1:25" x14ac:dyDescent="0.25">
      <c r="A10" s="12" t="s">
        <v>278</v>
      </c>
      <c r="D10" s="12" t="s">
        <v>279</v>
      </c>
      <c r="I10" t="s">
        <v>280</v>
      </c>
      <c r="M10" s="13" t="s">
        <v>31</v>
      </c>
    </row>
    <row r="11" spans="1:25" x14ac:dyDescent="0.25">
      <c r="I11" t="s">
        <v>281</v>
      </c>
      <c r="M11" s="13" t="s">
        <v>282</v>
      </c>
    </row>
    <row r="12" spans="1:25" x14ac:dyDescent="0.25">
      <c r="M12" s="13" t="s">
        <v>32</v>
      </c>
    </row>
    <row r="13" spans="1:25" x14ac:dyDescent="0.25">
      <c r="A13" s="11" t="s">
        <v>283</v>
      </c>
      <c r="M13" s="13" t="s">
        <v>284</v>
      </c>
    </row>
    <row r="14" spans="1:25" x14ac:dyDescent="0.25">
      <c r="A14" t="s">
        <v>285</v>
      </c>
      <c r="G14" s="11" t="s">
        <v>286</v>
      </c>
      <c r="M14" s="13" t="s">
        <v>287</v>
      </c>
    </row>
    <row r="15" spans="1:25" x14ac:dyDescent="0.25">
      <c r="A15" t="s">
        <v>288</v>
      </c>
      <c r="M15" s="13" t="s">
        <v>33</v>
      </c>
    </row>
    <row r="16" spans="1:25" x14ac:dyDescent="0.25">
      <c r="A16" t="s">
        <v>289</v>
      </c>
      <c r="G16" t="s">
        <v>290</v>
      </c>
      <c r="M16" s="13" t="s">
        <v>34</v>
      </c>
    </row>
    <row r="17" spans="1:13" x14ac:dyDescent="0.25">
      <c r="A17" t="s">
        <v>291</v>
      </c>
      <c r="G17" t="s">
        <v>270</v>
      </c>
      <c r="M17" s="13" t="s">
        <v>292</v>
      </c>
    </row>
    <row r="18" spans="1:13" x14ac:dyDescent="0.25">
      <c r="A18" t="s">
        <v>293</v>
      </c>
      <c r="G18" t="s">
        <v>294</v>
      </c>
      <c r="M18" s="13" t="s">
        <v>295</v>
      </c>
    </row>
    <row r="19" spans="1:13" x14ac:dyDescent="0.25">
      <c r="A19" t="s">
        <v>296</v>
      </c>
      <c r="G19" t="s">
        <v>297</v>
      </c>
      <c r="M19" s="13" t="s">
        <v>298</v>
      </c>
    </row>
    <row r="20" spans="1:13" x14ac:dyDescent="0.25">
      <c r="A20" t="s">
        <v>299</v>
      </c>
      <c r="G20" t="s">
        <v>300</v>
      </c>
      <c r="M20" s="13" t="s">
        <v>301</v>
      </c>
    </row>
    <row r="21" spans="1:13" x14ac:dyDescent="0.25">
      <c r="A21" t="s">
        <v>302</v>
      </c>
      <c r="M21" s="13" t="s">
        <v>36</v>
      </c>
    </row>
    <row r="22" spans="1:13" x14ac:dyDescent="0.25">
      <c r="A22" s="12" t="s">
        <v>303</v>
      </c>
      <c r="M22" s="13" t="s">
        <v>304</v>
      </c>
    </row>
    <row r="23" spans="1:13" x14ac:dyDescent="0.25">
      <c r="M23" s="13" t="s">
        <v>305</v>
      </c>
    </row>
    <row r="24" spans="1:13" x14ac:dyDescent="0.25">
      <c r="M24" s="13" t="s">
        <v>306</v>
      </c>
    </row>
    <row r="25" spans="1:13" x14ac:dyDescent="0.25">
      <c r="A25" t="s">
        <v>307</v>
      </c>
      <c r="M25" s="13" t="s">
        <v>308</v>
      </c>
    </row>
    <row r="26" spans="1:13" x14ac:dyDescent="0.25">
      <c r="A26" s="2"/>
      <c r="B26" s="2"/>
      <c r="C26" s="2"/>
      <c r="D26" s="2"/>
      <c r="E26" s="2"/>
      <c r="F26" s="2"/>
      <c r="G26" s="2"/>
      <c r="H26" s="2"/>
      <c r="I26" s="2"/>
      <c r="J26" s="2"/>
      <c r="K26" s="2"/>
      <c r="L26" s="2"/>
      <c r="M26" s="21" t="s">
        <v>37</v>
      </c>
    </row>
    <row r="27" spans="1:13" x14ac:dyDescent="0.25">
      <c r="A27" s="2"/>
      <c r="B27" s="2"/>
      <c r="C27" s="2"/>
      <c r="D27" s="2"/>
      <c r="E27" s="2"/>
      <c r="F27" s="2"/>
      <c r="G27" s="2"/>
      <c r="H27" s="2"/>
      <c r="I27" s="2"/>
      <c r="J27" s="2"/>
      <c r="K27" s="2"/>
      <c r="L27" s="2"/>
      <c r="M27" s="2"/>
    </row>
    <row r="28" spans="1:13" x14ac:dyDescent="0.25">
      <c r="A28" s="2"/>
      <c r="B28" s="2"/>
      <c r="C28" s="352" t="s">
        <v>309</v>
      </c>
      <c r="D28" s="352"/>
      <c r="E28" s="352"/>
      <c r="F28" s="352"/>
      <c r="G28" s="352"/>
      <c r="H28" s="2"/>
      <c r="I28" s="2"/>
      <c r="J28" s="2"/>
      <c r="K28" s="2"/>
      <c r="L28" s="2"/>
      <c r="M28" s="2"/>
    </row>
    <row r="29" spans="1:13" x14ac:dyDescent="0.25">
      <c r="A29" s="2"/>
      <c r="B29" s="2"/>
      <c r="C29">
        <v>1</v>
      </c>
      <c r="D29">
        <v>2</v>
      </c>
      <c r="E29">
        <v>3</v>
      </c>
      <c r="F29">
        <v>4</v>
      </c>
      <c r="G29">
        <v>5</v>
      </c>
      <c r="H29" s="2"/>
      <c r="I29" s="7" t="s">
        <v>309</v>
      </c>
      <c r="J29" s="2"/>
      <c r="K29" s="7" t="s">
        <v>91</v>
      </c>
      <c r="L29" s="2"/>
      <c r="M29" s="2"/>
    </row>
    <row r="30" spans="1:13" x14ac:dyDescent="0.25">
      <c r="A30" s="2"/>
      <c r="B30" s="2">
        <v>1</v>
      </c>
      <c r="C30" s="18">
        <v>1</v>
      </c>
      <c r="D30" s="18">
        <v>2</v>
      </c>
      <c r="E30" s="18">
        <v>3</v>
      </c>
      <c r="F30" s="19">
        <v>4</v>
      </c>
      <c r="G30" s="19">
        <v>5</v>
      </c>
      <c r="H30" s="2"/>
      <c r="I30" s="2">
        <v>1</v>
      </c>
      <c r="J30" s="2" t="s">
        <v>310</v>
      </c>
      <c r="K30" s="2">
        <v>1</v>
      </c>
      <c r="L30" s="2" t="s">
        <v>311</v>
      </c>
      <c r="M30" s="2"/>
    </row>
    <row r="31" spans="1:13" ht="15" customHeight="1" x14ac:dyDescent="0.25">
      <c r="A31" s="17"/>
      <c r="B31" s="2">
        <v>2</v>
      </c>
      <c r="C31" s="18">
        <v>2</v>
      </c>
      <c r="D31" s="19">
        <v>4</v>
      </c>
      <c r="E31" s="19">
        <v>6</v>
      </c>
      <c r="F31" s="19">
        <v>8</v>
      </c>
      <c r="G31" s="19">
        <v>10</v>
      </c>
      <c r="H31" s="2"/>
      <c r="I31" s="2">
        <v>2</v>
      </c>
      <c r="J31" s="2" t="s">
        <v>312</v>
      </c>
      <c r="K31" s="2">
        <v>2</v>
      </c>
      <c r="L31" s="2" t="s">
        <v>313</v>
      </c>
      <c r="M31" s="2"/>
    </row>
    <row r="32" spans="1:13" x14ac:dyDescent="0.25">
      <c r="A32" s="2"/>
      <c r="B32" s="2">
        <v>3</v>
      </c>
      <c r="C32" s="18">
        <v>3</v>
      </c>
      <c r="D32" s="19">
        <v>6</v>
      </c>
      <c r="E32" s="19">
        <v>9</v>
      </c>
      <c r="F32" s="19">
        <v>12</v>
      </c>
      <c r="G32" s="20">
        <v>15</v>
      </c>
      <c r="H32" s="2"/>
      <c r="I32" s="2">
        <v>3</v>
      </c>
      <c r="J32" s="2" t="s">
        <v>314</v>
      </c>
      <c r="K32" s="2">
        <v>3</v>
      </c>
      <c r="L32" s="2" t="s">
        <v>314</v>
      </c>
      <c r="M32" s="2"/>
    </row>
    <row r="33" spans="1:13" x14ac:dyDescent="0.25">
      <c r="A33" s="2"/>
      <c r="B33" s="2">
        <v>4</v>
      </c>
      <c r="C33" s="19">
        <v>4</v>
      </c>
      <c r="D33" s="19">
        <v>8</v>
      </c>
      <c r="E33" s="19">
        <v>12</v>
      </c>
      <c r="F33" s="20">
        <v>16</v>
      </c>
      <c r="G33" s="20">
        <v>20</v>
      </c>
      <c r="H33" s="2"/>
      <c r="I33" s="2">
        <v>4</v>
      </c>
      <c r="J33" s="2" t="s">
        <v>315</v>
      </c>
      <c r="K33" s="2">
        <v>4</v>
      </c>
      <c r="L33" s="2" t="s">
        <v>316</v>
      </c>
      <c r="M33" s="2"/>
    </row>
    <row r="34" spans="1:13" x14ac:dyDescent="0.25">
      <c r="A34" s="2"/>
      <c r="B34" s="2">
        <v>5</v>
      </c>
      <c r="C34" s="19">
        <v>5</v>
      </c>
      <c r="D34" s="19">
        <v>10</v>
      </c>
      <c r="E34" s="20">
        <v>15</v>
      </c>
      <c r="F34" s="20">
        <v>20</v>
      </c>
      <c r="G34" s="20">
        <v>25</v>
      </c>
      <c r="H34" s="2"/>
      <c r="I34" s="2">
        <v>5</v>
      </c>
      <c r="J34" s="2" t="s">
        <v>317</v>
      </c>
      <c r="K34" s="2">
        <v>5</v>
      </c>
      <c r="L34" s="2" t="s">
        <v>318</v>
      </c>
      <c r="M34" s="2"/>
    </row>
    <row r="35" spans="1:13" x14ac:dyDescent="0.25">
      <c r="A35" s="2"/>
      <c r="B35" s="2"/>
      <c r="C35" s="2"/>
      <c r="D35" s="2"/>
      <c r="E35" s="2"/>
      <c r="F35" s="2"/>
      <c r="G35" s="2"/>
      <c r="H35" s="2"/>
      <c r="M35" s="2"/>
    </row>
    <row r="36" spans="1:13" x14ac:dyDescent="0.25">
      <c r="A36" s="2"/>
      <c r="B36" s="2"/>
      <c r="C36" s="2"/>
      <c r="D36" s="2"/>
      <c r="E36" s="2"/>
      <c r="F36" s="2"/>
      <c r="G36" s="2"/>
      <c r="H36" s="2"/>
      <c r="I36" s="2"/>
      <c r="J36" s="2"/>
      <c r="K36" s="2"/>
      <c r="L36" s="2"/>
      <c r="M36" s="2"/>
    </row>
  </sheetData>
  <mergeCells count="1">
    <mergeCell ref="C28:G28"/>
  </mergeCells>
  <pageMargins left="0.7" right="0.7" top="0.75" bottom="0.75" header="0.3" footer="0.3"/>
  <pageSetup paperSize="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9ED6D-01F1-479A-991B-80E4F97D8A71}">
  <dimension ref="A1:BU501"/>
  <sheetViews>
    <sheetView zoomScaleNormal="100" workbookViewId="0">
      <selection activeCell="F3" sqref="F3"/>
    </sheetView>
  </sheetViews>
  <sheetFormatPr defaultRowHeight="15" x14ac:dyDescent="0.25"/>
  <cols>
    <col min="1" max="1" width="10.42578125" bestFit="1" customWidth="1"/>
    <col min="2" max="2" width="12.5703125" customWidth="1"/>
    <col min="3" max="3" width="22.28515625" customWidth="1"/>
    <col min="4" max="4" width="46" customWidth="1"/>
    <col min="5" max="5" width="36.140625" customWidth="1"/>
    <col min="6" max="6" width="33.140625" customWidth="1"/>
    <col min="7" max="7" width="29.85546875" customWidth="1"/>
    <col min="8" max="8" width="18.140625" customWidth="1"/>
    <col min="9" max="9" width="28.85546875" customWidth="1"/>
  </cols>
  <sheetData>
    <row r="1" spans="1:73" ht="18.75" x14ac:dyDescent="0.3">
      <c r="A1" s="4" t="s">
        <v>319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73" ht="29.25" customHeight="1" x14ac:dyDescent="0.25">
      <c r="A2" s="81" t="s">
        <v>320</v>
      </c>
      <c r="B2" s="81"/>
      <c r="C2" s="81"/>
      <c r="D2" s="81"/>
      <c r="E2" s="81"/>
      <c r="F2" s="8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29.25" customHeight="1" x14ac:dyDescent="0.25">
      <c r="A3" s="176" t="s">
        <v>321</v>
      </c>
      <c r="B3" s="81"/>
      <c r="C3" s="81"/>
      <c r="D3" s="81"/>
      <c r="E3" s="81"/>
      <c r="F3" s="81"/>
      <c r="G3" s="1"/>
      <c r="H3" s="1"/>
      <c r="I3" s="176"/>
      <c r="J3" s="24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ht="18" customHeight="1" x14ac:dyDescent="0.25">
      <c r="A4" s="249" t="s">
        <v>322</v>
      </c>
      <c r="B4" s="1"/>
      <c r="C4" s="81"/>
      <c r="D4" s="81"/>
      <c r="E4" s="81"/>
      <c r="F4" s="81"/>
      <c r="G4" s="1"/>
      <c r="H4" s="1"/>
      <c r="I4" s="176"/>
      <c r="J4" s="24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ht="29.25" customHeight="1" x14ac:dyDescent="0.25">
      <c r="A5" s="176" t="s">
        <v>323</v>
      </c>
      <c r="B5" s="1"/>
      <c r="C5" s="81"/>
      <c r="D5" s="81"/>
      <c r="E5" s="81"/>
      <c r="F5" s="81"/>
      <c r="G5" s="1"/>
      <c r="H5" s="1"/>
      <c r="I5" s="176"/>
      <c r="J5" s="24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6.5" customHeight="1" x14ac:dyDescent="0.25">
      <c r="A6" s="249" t="s">
        <v>324</v>
      </c>
      <c r="B6" s="1"/>
      <c r="C6" s="81"/>
      <c r="D6" s="81"/>
      <c r="E6" s="81"/>
      <c r="F6" s="81"/>
      <c r="G6" s="1"/>
      <c r="H6" s="1"/>
      <c r="I6" s="176"/>
      <c r="J6" s="24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6.5" thickBot="1" x14ac:dyDescent="0.3">
      <c r="A7" s="81"/>
      <c r="B7" s="81"/>
      <c r="C7" s="81"/>
      <c r="D7" s="81"/>
      <c r="E7" s="81"/>
      <c r="F7" s="8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ht="32.25" thickBot="1" x14ac:dyDescent="0.3">
      <c r="A8" s="253" t="s">
        <v>325</v>
      </c>
      <c r="B8" s="254" t="s">
        <v>326</v>
      </c>
      <c r="C8" s="254" t="s">
        <v>327</v>
      </c>
      <c r="D8" s="254" t="s">
        <v>328</v>
      </c>
      <c r="E8" s="254" t="s">
        <v>329</v>
      </c>
      <c r="F8" s="253" t="s">
        <v>86</v>
      </c>
      <c r="G8" s="253" t="s">
        <v>330</v>
      </c>
      <c r="H8" s="254" t="s">
        <v>331</v>
      </c>
      <c r="I8" s="255" t="s">
        <v>332</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31.5" x14ac:dyDescent="0.25">
      <c r="A9" s="235" t="s">
        <v>333</v>
      </c>
      <c r="B9" s="236" t="s">
        <v>334</v>
      </c>
      <c r="C9" s="236" t="s">
        <v>335</v>
      </c>
      <c r="D9" s="236" t="s">
        <v>336</v>
      </c>
      <c r="E9" s="237" t="s">
        <v>337</v>
      </c>
      <c r="F9" s="256" t="s">
        <v>338</v>
      </c>
      <c r="G9" s="250" t="s">
        <v>339</v>
      </c>
      <c r="H9" s="252">
        <v>2000</v>
      </c>
      <c r="I9" s="25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ht="15.75" x14ac:dyDescent="0.25">
      <c r="A10" s="238"/>
      <c r="B10" s="239"/>
      <c r="C10" s="239"/>
      <c r="D10" s="239"/>
      <c r="E10" s="240"/>
      <c r="F10" s="239"/>
      <c r="G10" s="239"/>
      <c r="H10" s="239"/>
      <c r="I10" s="2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ht="15.75" x14ac:dyDescent="0.25">
      <c r="A11" s="242"/>
      <c r="B11" s="239"/>
      <c r="C11" s="239"/>
      <c r="D11" s="239"/>
      <c r="E11" s="240"/>
      <c r="F11" s="239"/>
      <c r="G11" s="239"/>
      <c r="H11" s="239"/>
      <c r="I11" s="2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ht="15.75" x14ac:dyDescent="0.25">
      <c r="A12" s="242"/>
      <c r="B12" s="239"/>
      <c r="C12" s="239"/>
      <c r="D12" s="239"/>
      <c r="E12" s="240"/>
      <c r="F12" s="239"/>
      <c r="G12" s="239"/>
      <c r="H12" s="239"/>
      <c r="I12" s="2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row>
    <row r="13" spans="1:73" ht="15.75" x14ac:dyDescent="0.25">
      <c r="A13" s="242"/>
      <c r="B13" s="239"/>
      <c r="C13" s="239"/>
      <c r="D13" s="239"/>
      <c r="E13" s="240"/>
      <c r="F13" s="239"/>
      <c r="G13" s="239"/>
      <c r="H13" s="239"/>
      <c r="I13" s="2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ht="15.75" x14ac:dyDescent="0.25">
      <c r="A14" s="242"/>
      <c r="B14" s="239"/>
      <c r="C14" s="239"/>
      <c r="D14" s="239" t="s">
        <v>82</v>
      </c>
      <c r="E14" s="240"/>
      <c r="F14" s="239"/>
      <c r="G14" s="239"/>
      <c r="H14" s="239"/>
      <c r="I14" s="2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row>
    <row r="15" spans="1:73" ht="15.75" x14ac:dyDescent="0.25">
      <c r="A15" s="242"/>
      <c r="B15" s="239"/>
      <c r="C15" s="239"/>
      <c r="D15" s="239"/>
      <c r="E15" s="240"/>
      <c r="F15" s="239"/>
      <c r="G15" s="239"/>
      <c r="H15" s="239"/>
      <c r="I15" s="2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ht="15.75" x14ac:dyDescent="0.25">
      <c r="A16" s="242"/>
      <c r="B16" s="239"/>
      <c r="C16" s="239"/>
      <c r="D16" s="239"/>
      <c r="E16" s="240"/>
      <c r="F16" s="239"/>
      <c r="G16" s="239"/>
      <c r="H16" s="239"/>
      <c r="I16" s="2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ht="15.75" x14ac:dyDescent="0.25">
      <c r="A17" s="242"/>
      <c r="B17" s="239"/>
      <c r="C17" s="239"/>
      <c r="D17" s="239"/>
      <c r="E17" s="240"/>
      <c r="F17" s="239"/>
      <c r="G17" s="239"/>
      <c r="H17" s="239"/>
      <c r="I17" s="2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ht="15.75" x14ac:dyDescent="0.25">
      <c r="A18" s="242"/>
      <c r="B18" s="239"/>
      <c r="C18" s="239"/>
      <c r="D18" s="239"/>
      <c r="E18" s="240"/>
      <c r="F18" s="239"/>
      <c r="G18" s="239"/>
      <c r="H18" s="239"/>
      <c r="I18" s="2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ht="15.75" x14ac:dyDescent="0.25">
      <c r="A19" s="242"/>
      <c r="B19" s="239"/>
      <c r="C19" s="239"/>
      <c r="D19" s="239"/>
      <c r="E19" s="240"/>
      <c r="F19" s="239"/>
      <c r="G19" s="239"/>
      <c r="H19" s="239"/>
      <c r="I19" s="2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ht="15.75" x14ac:dyDescent="0.25">
      <c r="A20" s="242"/>
      <c r="B20" s="239"/>
      <c r="C20" s="239"/>
      <c r="D20" s="239"/>
      <c r="E20" s="240"/>
      <c r="F20" s="239"/>
      <c r="G20" s="239"/>
      <c r="H20" s="239"/>
      <c r="I20" s="2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row>
    <row r="21" spans="1:73" ht="15.75" x14ac:dyDescent="0.25">
      <c r="A21" s="242"/>
      <c r="B21" s="239"/>
      <c r="C21" s="239"/>
      <c r="D21" s="239"/>
      <c r="E21" s="240"/>
      <c r="F21" s="239"/>
      <c r="G21" s="239"/>
      <c r="H21" s="239"/>
      <c r="I21" s="2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row>
    <row r="22" spans="1:73" ht="15.75" x14ac:dyDescent="0.25">
      <c r="A22" s="242"/>
      <c r="B22" s="239"/>
      <c r="C22" s="239"/>
      <c r="D22" s="239"/>
      <c r="E22" s="240"/>
      <c r="F22" s="239"/>
      <c r="G22" s="239"/>
      <c r="H22" s="239"/>
      <c r="I22" s="2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row>
    <row r="23" spans="1:73" ht="15.75" x14ac:dyDescent="0.25">
      <c r="A23" s="242"/>
      <c r="B23" s="239"/>
      <c r="C23" s="239"/>
      <c r="D23" s="239"/>
      <c r="E23" s="240"/>
      <c r="F23" s="239"/>
      <c r="G23" s="239"/>
      <c r="H23" s="239"/>
      <c r="I23" s="2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row>
    <row r="24" spans="1:73" ht="15.75" x14ac:dyDescent="0.25">
      <c r="A24" s="242"/>
      <c r="B24" s="239"/>
      <c r="C24" s="239"/>
      <c r="D24" s="239"/>
      <c r="E24" s="240"/>
      <c r="F24" s="239"/>
      <c r="G24" s="239"/>
      <c r="H24" s="239"/>
      <c r="I24" s="2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row>
    <row r="25" spans="1:73" ht="15.75" x14ac:dyDescent="0.25">
      <c r="A25" s="242"/>
      <c r="B25" s="239"/>
      <c r="C25" s="239"/>
      <c r="D25" s="239"/>
      <c r="E25" s="240"/>
      <c r="F25" s="239"/>
      <c r="G25" s="239"/>
      <c r="H25" s="239"/>
      <c r="I25" s="2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row>
    <row r="26" spans="1:73" ht="15.75" x14ac:dyDescent="0.25">
      <c r="A26" s="242"/>
      <c r="B26" s="239"/>
      <c r="C26" s="239"/>
      <c r="D26" s="239"/>
      <c r="E26" s="240"/>
      <c r="F26" s="239"/>
      <c r="G26" s="239"/>
      <c r="H26" s="239"/>
      <c r="I26" s="2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1:73" ht="15.75" x14ac:dyDescent="0.25">
      <c r="A27" s="242"/>
      <c r="B27" s="239"/>
      <c r="C27" s="239"/>
      <c r="D27" s="239"/>
      <c r="E27" s="240"/>
      <c r="F27" s="239"/>
      <c r="G27" s="239"/>
      <c r="H27" s="239"/>
      <c r="I27" s="2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row>
    <row r="28" spans="1:73" ht="15.75" x14ac:dyDescent="0.25">
      <c r="A28" s="242"/>
      <c r="B28" s="239"/>
      <c r="C28" s="239"/>
      <c r="D28" s="239"/>
      <c r="E28" s="240"/>
      <c r="F28" s="239"/>
      <c r="G28" s="239"/>
      <c r="H28" s="239"/>
      <c r="I28" s="2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1:73" ht="15.75" x14ac:dyDescent="0.25">
      <c r="A29" s="242"/>
      <c r="B29" s="239"/>
      <c r="C29" s="239"/>
      <c r="D29" s="239"/>
      <c r="E29" s="240"/>
      <c r="F29" s="239"/>
      <c r="G29" s="239"/>
      <c r="H29" s="239"/>
      <c r="I29" s="2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1:73" ht="15.75" x14ac:dyDescent="0.25">
      <c r="A30" s="242"/>
      <c r="B30" s="239"/>
      <c r="C30" s="239"/>
      <c r="D30" s="239"/>
      <c r="E30" s="240"/>
      <c r="F30" s="239"/>
      <c r="G30" s="239"/>
      <c r="H30" s="239"/>
      <c r="I30" s="2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1:73" ht="15.75" x14ac:dyDescent="0.25">
      <c r="A31" s="242"/>
      <c r="B31" s="239"/>
      <c r="C31" s="239"/>
      <c r="D31" s="239"/>
      <c r="E31" s="240"/>
      <c r="F31" s="239"/>
      <c r="G31" s="239"/>
      <c r="H31" s="239"/>
      <c r="I31" s="2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1:73" ht="15.75" x14ac:dyDescent="0.25">
      <c r="A32" s="242"/>
      <c r="B32" s="239"/>
      <c r="C32" s="239"/>
      <c r="D32" s="239"/>
      <c r="E32" s="240"/>
      <c r="F32" s="239"/>
      <c r="G32" s="239"/>
      <c r="H32" s="239"/>
      <c r="I32" s="2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ht="15.75" x14ac:dyDescent="0.25">
      <c r="A33" s="242"/>
      <c r="B33" s="239"/>
      <c r="C33" s="239"/>
      <c r="D33" s="239"/>
      <c r="E33" s="240"/>
      <c r="F33" s="239"/>
      <c r="G33" s="239"/>
      <c r="H33" s="239"/>
      <c r="I33" s="2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1:73" ht="15.75" x14ac:dyDescent="0.25">
      <c r="A34" s="242"/>
      <c r="B34" s="239"/>
      <c r="C34" s="239"/>
      <c r="D34" s="239"/>
      <c r="E34" s="240"/>
      <c r="F34" s="239"/>
      <c r="G34" s="239"/>
      <c r="H34" s="239"/>
      <c r="I34" s="2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1:73" ht="15.75" x14ac:dyDescent="0.25">
      <c r="A35" s="242"/>
      <c r="B35" s="239"/>
      <c r="C35" s="239"/>
      <c r="D35" s="239"/>
      <c r="E35" s="240"/>
      <c r="F35" s="239"/>
      <c r="G35" s="239"/>
      <c r="H35" s="239"/>
      <c r="I35" s="2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1:73" ht="16.5" thickBot="1" x14ac:dyDescent="0.3">
      <c r="A36" s="243"/>
      <c r="B36" s="244"/>
      <c r="C36" s="244"/>
      <c r="D36" s="244"/>
      <c r="E36" s="245"/>
      <c r="F36" s="244"/>
      <c r="G36" s="244"/>
      <c r="H36" s="244"/>
      <c r="I36" s="246"/>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1:73" ht="15.75" x14ac:dyDescent="0.25">
      <c r="A37" s="81"/>
      <c r="B37" s="81"/>
      <c r="C37" s="81"/>
      <c r="D37" s="81"/>
      <c r="E37" s="81"/>
      <c r="F37" s="8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1:73"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1:7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row>
    <row r="40" spans="1:73"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row>
    <row r="41" spans="1:73"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row>
    <row r="42" spans="1:73"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row>
    <row r="43" spans="1:73"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row>
    <row r="44" spans="1:73"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row>
    <row r="45" spans="1:73"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row>
    <row r="46" spans="1:73"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row>
    <row r="47" spans="1:73"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row>
    <row r="48" spans="1:73"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row>
    <row r="49" spans="1:73"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row>
    <row r="50" spans="1:73"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row r="51" spans="1:73"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1:73"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row>
    <row r="55" spans="1:73"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row>
    <row r="56" spans="1:73"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row>
    <row r="57" spans="1:73"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row>
    <row r="58" spans="1:73"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row>
    <row r="59" spans="1:7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row>
    <row r="60" spans="1:7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row>
    <row r="61" spans="1:7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row>
    <row r="65" spans="1:7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row>
    <row r="67" spans="1:7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row>
    <row r="69" spans="1:7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row>
    <row r="71" spans="1:7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row>
    <row r="72" spans="1:7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row>
    <row r="77" spans="1:7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row>
    <row r="78" spans="1:7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row>
    <row r="81" spans="1:7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row>
    <row r="82" spans="1:7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row>
    <row r="85" spans="1:7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row>
    <row r="86" spans="1:7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row>
    <row r="87" spans="1:7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row>
    <row r="90" spans="1:7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row>
    <row r="91" spans="1:7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row>
    <row r="93" spans="1:7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row>
    <row r="94" spans="1:7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row>
    <row r="95" spans="1:7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row>
    <row r="96" spans="1:7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row>
    <row r="97" spans="1:7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row>
    <row r="98" spans="1:73"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row>
    <row r="100" spans="1:73"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pans="1:73"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pans="1:73"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pans="1:73"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row>
    <row r="104" spans="1:73"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row>
    <row r="105" spans="1:73"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row>
    <row r="106" spans="1:73"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row>
    <row r="107" spans="1:73"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row>
    <row r="108" spans="1:73"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row>
    <row r="109" spans="1:7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row>
    <row r="110" spans="1:73"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row>
    <row r="111" spans="1:73"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row>
    <row r="112" spans="1:73"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row>
    <row r="114" spans="1:73"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row>
    <row r="115" spans="1:73"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row>
    <row r="116" spans="1:73"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row>
    <row r="117" spans="1:73"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row>
    <row r="119" spans="1:73"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row>
    <row r="120" spans="1:73"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row>
    <row r="121" spans="1:73"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row>
    <row r="122" spans="1:73"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row>
    <row r="123" spans="1:73"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pans="1:73"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row>
    <row r="125" spans="1:73"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row>
    <row r="126" spans="1:73"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pans="1:73"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row>
    <row r="128" spans="1:7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1:73"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row>
    <row r="130" spans="1:73"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pans="1:73"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row>
    <row r="132" spans="1:73"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pans="1:73"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1:73"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row>
    <row r="137" spans="1:73"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row>
    <row r="138" spans="1:73"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row>
    <row r="139" spans="1:73"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row>
    <row r="140" spans="1:73"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row>
    <row r="141" spans="1:73"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row>
    <row r="142" spans="1:73"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row>
    <row r="143" spans="1:73"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row>
    <row r="144" spans="1:73"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row>
    <row r="145" spans="1:73"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row>
    <row r="146" spans="1:73"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row>
    <row r="147" spans="1:73"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row>
    <row r="148" spans="1:73"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row>
    <row r="149" spans="1:73"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row>
    <row r="150" spans="1:73"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row>
    <row r="151" spans="1:73"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row>
    <row r="152" spans="1:73"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row>
    <row r="153" spans="1:73"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row>
    <row r="154" spans="1:73"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row>
    <row r="155" spans="1:73"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row>
    <row r="156" spans="1:73"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row>
    <row r="157" spans="1:73"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row>
    <row r="158" spans="1:73"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row>
    <row r="159" spans="1:73"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row>
    <row r="160" spans="1:73"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row>
    <row r="161" spans="1:73"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row>
    <row r="162" spans="1:73"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row>
    <row r="163" spans="1:73"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row>
    <row r="164" spans="1:73"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row>
    <row r="165" spans="1:73"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row>
    <row r="166" spans="1:73"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row>
    <row r="167" spans="1:73"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row>
    <row r="168" spans="1:73"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row>
    <row r="169" spans="1:73"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row>
    <row r="170" spans="1:73"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row>
    <row r="171" spans="1:73"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row>
    <row r="172" spans="1:73"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row>
    <row r="173" spans="1:73"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row>
    <row r="174" spans="1:73"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row>
    <row r="175" spans="1:73"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row>
    <row r="176" spans="1:73"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row>
    <row r="177" spans="1:73"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row>
    <row r="178" spans="1:73"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row>
    <row r="179" spans="1:73"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row>
    <row r="180" spans="1:73"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row>
    <row r="181" spans="1:73"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row>
    <row r="182" spans="1:73"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row>
    <row r="183" spans="1:73"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row>
    <row r="184" spans="1:73"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row>
    <row r="185" spans="1:73"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row>
    <row r="186" spans="1:73"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row>
    <row r="187" spans="1:73"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row>
    <row r="188" spans="1:73"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row>
    <row r="190" spans="1:73"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row>
    <row r="194" spans="1:73"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row>
    <row r="195" spans="1:73"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row>
    <row r="196" spans="1:73"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pans="1:73"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row r="295" spans="1:73"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row>
    <row r="296" spans="1:73"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pans="1:73"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pans="1:73"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row>
    <row r="299" spans="1:73"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row>
    <row r="300" spans="1:73"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row>
    <row r="301" spans="1:73"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row>
    <row r="302" spans="1:73"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row>
    <row r="303" spans="1:73"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row>
    <row r="304" spans="1:73"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row>
    <row r="305" spans="1:73"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row>
    <row r="306" spans="1:73"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row>
    <row r="307" spans="1:73"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row>
    <row r="308" spans="1:73"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row>
    <row r="309" spans="1:73"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row>
    <row r="310" spans="1:73"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row>
    <row r="311" spans="1:73"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row>
    <row r="312" spans="1:73"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row>
    <row r="313" spans="1:73"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row>
    <row r="314" spans="1:73"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row>
    <row r="315" spans="1:73"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row>
    <row r="316" spans="1:73"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row>
    <row r="317" spans="1:73"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row>
    <row r="318" spans="1:73"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row>
    <row r="319" spans="1:73"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row>
    <row r="320" spans="1:73"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row>
    <row r="321" spans="1:73"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row>
    <row r="322" spans="1:73"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row>
    <row r="323" spans="1:73"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row>
    <row r="324" spans="1:73"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row>
    <row r="325" spans="1:73"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row>
    <row r="326" spans="1:73"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row>
    <row r="327" spans="1:73"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row>
    <row r="328" spans="1:73"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row>
    <row r="329" spans="1:73"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row>
    <row r="330" spans="1:73"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row>
    <row r="331" spans="1:73"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row>
    <row r="332" spans="1:73"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row>
    <row r="333" spans="1:73"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row>
    <row r="334" spans="1:73"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row>
    <row r="335" spans="1:73"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row>
    <row r="336" spans="1:73"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row>
    <row r="337" spans="1:73"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row>
    <row r="338" spans="1:73"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row>
    <row r="339" spans="1:73"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row>
    <row r="340" spans="1:73"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row>
    <row r="341" spans="1:73"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row>
    <row r="342" spans="1:73"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row>
    <row r="343" spans="1:73"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row>
    <row r="344" spans="1:73"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row>
    <row r="345" spans="1:73"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row>
    <row r="346" spans="1:73"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row>
    <row r="347" spans="1:73"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row>
    <row r="348" spans="1:73"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row>
    <row r="349" spans="1:73"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row>
    <row r="350" spans="1:73"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row>
    <row r="351" spans="1:73"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row>
    <row r="352" spans="1:73"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row>
    <row r="353" spans="1:73"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row>
    <row r="354" spans="1:73"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row>
    <row r="355" spans="1:73"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row>
    <row r="356" spans="1:73"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row>
    <row r="357" spans="1:73"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row>
    <row r="358" spans="1:73"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row>
    <row r="359" spans="1:73"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row>
    <row r="360" spans="1:73"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row>
    <row r="361" spans="1:73"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row>
    <row r="362" spans="1:73"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row>
    <row r="363" spans="1:73"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row>
    <row r="364" spans="1:73"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row>
    <row r="365" spans="1:73"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row>
    <row r="366" spans="1:73"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row>
    <row r="367" spans="1:73"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row>
    <row r="368" spans="1:73"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row>
    <row r="369" spans="1:73"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row>
    <row r="370" spans="1:73"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row>
    <row r="371" spans="1:73"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row>
    <row r="372" spans="1:73"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row>
    <row r="373" spans="1:73"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row>
    <row r="374" spans="1:73"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row>
    <row r="375" spans="1:73"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row>
    <row r="376" spans="1:73"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row>
    <row r="377" spans="1:73"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row>
    <row r="378" spans="1:73"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row>
    <row r="379" spans="1:73"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row>
    <row r="380" spans="1:73"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row>
    <row r="381" spans="1:73"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row>
    <row r="382" spans="1:73"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row>
    <row r="383" spans="1:73"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row>
    <row r="384" spans="1:73"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row>
    <row r="385" spans="1:73"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row>
    <row r="386" spans="1:73"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row>
    <row r="387" spans="1:73"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row>
    <row r="388" spans="1:73"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row>
    <row r="389" spans="1:73"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row>
    <row r="390" spans="1:73"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row>
    <row r="391" spans="1:73"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row>
    <row r="392" spans="1:73"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row>
    <row r="393" spans="1:73"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row>
    <row r="394" spans="1:73"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row>
    <row r="395" spans="1:73"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row>
    <row r="396" spans="1:73"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row>
    <row r="397" spans="1:73"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row>
    <row r="398" spans="1:73"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row>
    <row r="399" spans="1:73"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row>
    <row r="400" spans="1:73"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row>
    <row r="401" spans="1:73"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row>
    <row r="402" spans="1:73"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row>
    <row r="403" spans="1:73"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row>
    <row r="404" spans="1:73"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row>
    <row r="405" spans="1:73"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row>
    <row r="406" spans="1:73"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row>
    <row r="407" spans="1:73"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row>
    <row r="408" spans="1:73"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row>
    <row r="409" spans="1:73"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row>
    <row r="410" spans="1:73"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row>
    <row r="411" spans="1:73"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row>
    <row r="412" spans="1:73"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row>
    <row r="413" spans="1:73"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row>
    <row r="414" spans="1:73"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row>
    <row r="415" spans="1:73"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row>
    <row r="416" spans="1:73"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row>
    <row r="417" spans="1:73"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row>
    <row r="418" spans="1:73"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row>
    <row r="419" spans="1:73"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row>
    <row r="420" spans="1:73"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row>
    <row r="421" spans="1:73"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row>
    <row r="422" spans="1:73"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row>
    <row r="423" spans="1:73"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row>
    <row r="424" spans="1:73"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row>
    <row r="425" spans="1:73"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row>
    <row r="426" spans="1:73"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row>
    <row r="427" spans="1:73"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row>
    <row r="428" spans="1:73"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row>
    <row r="429" spans="1:73"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row>
    <row r="430" spans="1:73"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row>
    <row r="431" spans="1:73"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row>
    <row r="432" spans="1:73"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row>
    <row r="433" spans="1:73"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row>
    <row r="434" spans="1:73"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row>
    <row r="435" spans="1:73"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row>
    <row r="436" spans="1:73"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row>
    <row r="437" spans="1:73"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row>
    <row r="438" spans="1:73"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row>
    <row r="439" spans="1:73"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row>
    <row r="440" spans="1:73"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row>
    <row r="441" spans="1:73"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row>
    <row r="442" spans="1:73"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row>
    <row r="443" spans="1:73"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row>
    <row r="444" spans="1:73"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row>
    <row r="445" spans="1:73"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row>
    <row r="446" spans="1:73"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row>
    <row r="447" spans="1:73"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row>
    <row r="448" spans="1:73"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row>
    <row r="449" spans="1:73"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row>
    <row r="450" spans="1:73"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row>
    <row r="451" spans="1:73"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row>
    <row r="452" spans="1:73"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row>
    <row r="453" spans="1:73"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row>
    <row r="454" spans="1:73"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row>
    <row r="455" spans="1:73"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row>
    <row r="456" spans="1:73"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row>
    <row r="457" spans="1:73"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row>
    <row r="458" spans="1:73"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row>
    <row r="459" spans="1:73"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row>
    <row r="460" spans="1:73"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row>
    <row r="461" spans="1:73"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row>
    <row r="462" spans="1:73"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row>
    <row r="463" spans="1:73"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row>
    <row r="464" spans="1:73"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row>
    <row r="465" spans="1:73"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row>
    <row r="466" spans="1:73"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row>
    <row r="467" spans="1:73"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row>
    <row r="468" spans="1:73"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row>
    <row r="469" spans="1:73"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row>
    <row r="470" spans="1:73"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row>
    <row r="471" spans="1:73"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row>
    <row r="472" spans="1:73"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row>
    <row r="473" spans="1:73"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row>
    <row r="474" spans="1:73"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row>
    <row r="475" spans="1:73"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row>
    <row r="476" spans="1:73"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row>
    <row r="477" spans="1:73"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row>
    <row r="478" spans="1:73"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row>
    <row r="479" spans="1:73"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row>
    <row r="480" spans="1:73"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row>
    <row r="481" spans="1:73"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row>
    <row r="482" spans="1:73"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row>
    <row r="483" spans="1:73"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row>
    <row r="484" spans="1:73"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row>
    <row r="485" spans="1:73"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row>
    <row r="486" spans="1:73"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row>
    <row r="487" spans="1:73"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row>
    <row r="488" spans="1:73"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row>
    <row r="489" spans="1:73"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row>
    <row r="490" spans="1:73"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row>
    <row r="491" spans="1:73"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row>
    <row r="492" spans="1:73"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row>
    <row r="493" spans="1:73"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row>
    <row r="494" spans="1:73"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row>
    <row r="495" spans="1:73"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row>
    <row r="496" spans="1:73"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row>
    <row r="497" spans="1:73"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row>
    <row r="498" spans="1:73"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row>
    <row r="499" spans="1:73"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row>
    <row r="500" spans="1:73"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row>
    <row r="501" spans="1:73"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row>
  </sheetData>
  <hyperlinks>
    <hyperlink ref="A6" r:id="rId1" xr:uid="{BF0E598D-94BC-4B70-BD8D-B5F6A4551B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F7F03-CBC9-420C-A0B5-FFC513F4E58C}">
  <dimension ref="A1:AS76"/>
  <sheetViews>
    <sheetView zoomScaleNormal="100" workbookViewId="0">
      <selection activeCell="E6" sqref="E6"/>
    </sheetView>
  </sheetViews>
  <sheetFormatPr defaultRowHeight="15" x14ac:dyDescent="0.25"/>
  <cols>
    <col min="1" max="1" width="13.7109375" customWidth="1"/>
    <col min="2" max="2" width="20.5703125" customWidth="1"/>
    <col min="3" max="3" width="30.5703125" customWidth="1"/>
    <col min="4" max="4" width="14.85546875" bestFit="1" customWidth="1"/>
    <col min="5" max="5" width="20.7109375" customWidth="1"/>
    <col min="6" max="6" width="26.140625" customWidth="1"/>
    <col min="7" max="7" width="20.42578125" customWidth="1"/>
    <col min="8" max="8" width="26.140625" customWidth="1"/>
  </cols>
  <sheetData>
    <row r="1" spans="1:45" ht="33" customHeight="1" x14ac:dyDescent="0.3">
      <c r="A1" s="4" t="s">
        <v>340</v>
      </c>
      <c r="B1" s="4"/>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33" customHeight="1" x14ac:dyDescent="0.25">
      <c r="A2" s="81" t="s">
        <v>354</v>
      </c>
      <c r="B2" s="81"/>
      <c r="C2" s="81"/>
      <c r="D2" s="81"/>
      <c r="E2" s="81"/>
      <c r="F2" s="81"/>
      <c r="G2" s="81"/>
      <c r="H2" s="81"/>
      <c r="I2" s="81"/>
      <c r="J2" s="81"/>
      <c r="K2" s="81"/>
      <c r="L2" s="81"/>
      <c r="M2" s="81"/>
      <c r="N2" s="81"/>
      <c r="O2" s="81"/>
      <c r="P2" s="81"/>
      <c r="Q2" s="81"/>
      <c r="R2" s="8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33" customHeight="1" x14ac:dyDescent="0.25">
      <c r="A3" s="81" t="s">
        <v>355</v>
      </c>
      <c r="B3" s="81"/>
      <c r="C3" s="81"/>
      <c r="D3" s="81"/>
      <c r="E3" s="81"/>
      <c r="F3" s="81"/>
      <c r="G3" s="81"/>
      <c r="H3" s="81"/>
      <c r="I3" s="81"/>
      <c r="J3" s="81"/>
      <c r="K3" s="81"/>
      <c r="L3" s="81"/>
      <c r="M3" s="81"/>
      <c r="N3" s="81"/>
      <c r="O3" s="81"/>
      <c r="P3" s="81"/>
      <c r="Q3" s="81"/>
      <c r="R3" s="8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33" customHeight="1" x14ac:dyDescent="0.25">
      <c r="A4" s="81" t="s">
        <v>356</v>
      </c>
      <c r="B4" s="81"/>
      <c r="C4" s="81"/>
      <c r="D4" s="81"/>
      <c r="E4" s="81"/>
      <c r="F4" s="81"/>
      <c r="G4" s="81"/>
      <c r="H4" s="81"/>
      <c r="I4" s="81"/>
      <c r="J4" s="81"/>
      <c r="K4" s="81"/>
      <c r="L4" s="81"/>
      <c r="M4" s="81"/>
      <c r="N4" s="81"/>
      <c r="O4" s="81"/>
      <c r="P4" s="81"/>
      <c r="Q4" s="81"/>
      <c r="R4" s="8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33" customHeight="1" x14ac:dyDescent="0.25">
      <c r="A5" s="1"/>
      <c r="B5" s="280" t="s">
        <v>357</v>
      </c>
      <c r="C5" s="81"/>
      <c r="D5" s="81"/>
      <c r="E5" s="81"/>
      <c r="F5" s="81"/>
      <c r="G5" s="81"/>
      <c r="H5" s="81"/>
      <c r="I5" s="81"/>
      <c r="J5" s="81"/>
      <c r="K5" s="81"/>
      <c r="L5" s="81"/>
      <c r="M5" s="81"/>
      <c r="N5" s="81"/>
      <c r="O5" s="81"/>
      <c r="P5" s="81"/>
      <c r="Q5" s="81"/>
      <c r="R5" s="8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33" customHeight="1" x14ac:dyDescent="0.25">
      <c r="A6" s="1"/>
      <c r="B6" s="281" t="s">
        <v>358</v>
      </c>
      <c r="C6" s="81"/>
      <c r="D6" s="81"/>
      <c r="E6" s="81"/>
      <c r="F6" s="81"/>
      <c r="G6" s="81"/>
      <c r="H6" s="81"/>
      <c r="I6" s="81"/>
      <c r="J6" s="81"/>
      <c r="K6" s="81"/>
      <c r="L6" s="81"/>
      <c r="M6" s="81"/>
      <c r="N6" s="81"/>
      <c r="O6" s="81"/>
      <c r="P6" s="81"/>
      <c r="Q6" s="81"/>
      <c r="R6" s="8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33" customHeight="1" thickBot="1" x14ac:dyDescent="0.3">
      <c r="A7" s="81"/>
      <c r="B7" s="81"/>
      <c r="C7" s="81"/>
      <c r="D7" s="81"/>
      <c r="E7" s="81"/>
      <c r="F7" s="81"/>
      <c r="G7" s="81"/>
      <c r="H7" s="81"/>
      <c r="I7" s="81"/>
      <c r="J7" s="81"/>
      <c r="K7" s="81"/>
      <c r="L7" s="81"/>
      <c r="M7" s="81"/>
      <c r="N7" s="81"/>
      <c r="O7" s="81"/>
      <c r="P7" s="81"/>
      <c r="Q7" s="81"/>
      <c r="R7" s="81"/>
      <c r="S7" s="1"/>
      <c r="T7" s="1"/>
      <c r="U7" s="1"/>
      <c r="V7" s="1"/>
      <c r="W7" s="1"/>
      <c r="X7" s="1"/>
      <c r="Y7" s="1"/>
      <c r="Z7" s="1"/>
      <c r="AA7" s="1"/>
      <c r="AB7" s="1"/>
      <c r="AC7" s="1"/>
      <c r="AD7" s="1"/>
      <c r="AE7" s="1"/>
      <c r="AF7" s="1"/>
      <c r="AG7" s="1"/>
      <c r="AH7" s="1"/>
      <c r="AI7" s="1"/>
      <c r="AJ7" s="1"/>
      <c r="AK7" s="1"/>
      <c r="AL7" s="1"/>
      <c r="AM7" s="1"/>
      <c r="AN7" s="1"/>
      <c r="AO7" s="1"/>
      <c r="AP7" s="1"/>
      <c r="AQ7" s="1"/>
      <c r="AR7" s="1"/>
      <c r="AS7" s="1"/>
    </row>
    <row r="8" spans="1:45" ht="15.75" x14ac:dyDescent="0.25">
      <c r="A8" s="257"/>
      <c r="B8" s="258"/>
      <c r="C8" s="354" t="s">
        <v>256</v>
      </c>
      <c r="D8" s="354"/>
      <c r="E8" s="354"/>
      <c r="F8" s="353">
        <v>2080</v>
      </c>
      <c r="G8" s="354"/>
      <c r="H8" s="35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spans="1:45" ht="15.75" x14ac:dyDescent="0.25">
      <c r="A9" s="259"/>
      <c r="B9" s="260" t="s">
        <v>326</v>
      </c>
      <c r="C9" s="260" t="s">
        <v>353</v>
      </c>
      <c r="D9" s="260" t="s">
        <v>350</v>
      </c>
      <c r="E9" s="261" t="s">
        <v>351</v>
      </c>
      <c r="F9" s="260" t="s">
        <v>353</v>
      </c>
      <c r="G9" s="260" t="s">
        <v>350</v>
      </c>
      <c r="H9" s="261" t="s">
        <v>351</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spans="1:45" ht="15.75" x14ac:dyDescent="0.25">
      <c r="A10" s="262" t="s">
        <v>341</v>
      </c>
      <c r="B10" s="263" t="s">
        <v>342</v>
      </c>
      <c r="C10" s="263" t="s">
        <v>343</v>
      </c>
      <c r="D10" s="263" t="s">
        <v>344</v>
      </c>
      <c r="E10" s="276" t="s">
        <v>352</v>
      </c>
      <c r="G10" s="263" t="s">
        <v>344</v>
      </c>
      <c r="H10" s="264" t="s">
        <v>352</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45" ht="15.75" x14ac:dyDescent="0.25">
      <c r="A11" s="259"/>
      <c r="B11" s="228"/>
      <c r="C11" s="228"/>
      <c r="D11" s="228"/>
      <c r="E11" s="275"/>
      <c r="H11" s="26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row>
    <row r="12" spans="1:45" ht="15.75" x14ac:dyDescent="0.25">
      <c r="A12" s="259"/>
      <c r="B12" s="228"/>
      <c r="C12" s="228"/>
      <c r="D12" s="228"/>
      <c r="E12" s="275"/>
      <c r="H12" s="265"/>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row>
    <row r="13" spans="1:45" ht="15.75" x14ac:dyDescent="0.25">
      <c r="A13" s="259"/>
      <c r="B13" s="228"/>
      <c r="C13" s="228"/>
      <c r="D13" s="228"/>
      <c r="E13" s="275"/>
      <c r="H13" s="265"/>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5.75" x14ac:dyDescent="0.25">
      <c r="A14" s="259"/>
      <c r="B14" s="228"/>
      <c r="C14" s="228"/>
      <c r="D14" s="228"/>
      <c r="E14" s="275"/>
      <c r="F14" t="s">
        <v>82</v>
      </c>
      <c r="H14" s="26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row>
    <row r="15" spans="1:45" ht="15.75" x14ac:dyDescent="0.25">
      <c r="A15" s="259"/>
      <c r="B15" s="228"/>
      <c r="C15" s="228"/>
      <c r="D15" s="228"/>
      <c r="E15" s="275"/>
      <c r="H15" s="26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row>
    <row r="16" spans="1:45" ht="15.75" x14ac:dyDescent="0.25">
      <c r="A16" s="259"/>
      <c r="B16" s="228"/>
      <c r="C16" s="228"/>
      <c r="D16" s="228"/>
      <c r="E16" s="275"/>
      <c r="H16" s="26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1:45" ht="15.75" x14ac:dyDescent="0.25">
      <c r="A17" s="259"/>
      <c r="B17" s="228"/>
      <c r="C17" s="228"/>
      <c r="D17" s="228"/>
      <c r="E17" s="275"/>
      <c r="H17" s="26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1:45" ht="15.75" x14ac:dyDescent="0.25">
      <c r="A18" s="259"/>
      <c r="B18" s="228"/>
      <c r="C18" s="228"/>
      <c r="D18" s="228"/>
      <c r="E18" s="275"/>
      <c r="H18" s="26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1:45" ht="15.75" x14ac:dyDescent="0.25">
      <c r="A19" s="259"/>
      <c r="B19" s="228"/>
      <c r="C19" s="228"/>
      <c r="D19" s="228"/>
      <c r="E19" s="275"/>
      <c r="H19" s="265"/>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1:45" ht="15.75" x14ac:dyDescent="0.25">
      <c r="A20" s="259"/>
      <c r="B20" s="228"/>
      <c r="C20" s="228"/>
      <c r="D20" s="228"/>
      <c r="E20" s="275"/>
      <c r="H20" s="265"/>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1:45" ht="16.5" thickBot="1" x14ac:dyDescent="0.3">
      <c r="A21" s="266"/>
      <c r="B21" s="267"/>
      <c r="C21" s="267"/>
      <c r="D21" s="267"/>
      <c r="E21" s="279"/>
      <c r="F21" s="277"/>
      <c r="G21" s="278"/>
      <c r="H21" s="268"/>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16.5" thickBot="1" x14ac:dyDescent="0.3">
      <c r="A22" s="81"/>
      <c r="B22" s="81"/>
      <c r="C22" s="81"/>
      <c r="D22" s="81"/>
      <c r="E22" s="81"/>
      <c r="F22" s="81"/>
      <c r="G22" s="8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1:45" ht="15.75" x14ac:dyDescent="0.25">
      <c r="A23" s="269" t="s">
        <v>345</v>
      </c>
      <c r="B23" s="258"/>
      <c r="C23" s="258"/>
      <c r="D23" s="258"/>
      <c r="E23" s="270"/>
      <c r="F23" s="81"/>
      <c r="G23" s="8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1:45" ht="15.75" x14ac:dyDescent="0.25">
      <c r="A24" s="259" t="s">
        <v>346</v>
      </c>
      <c r="B24" s="228"/>
      <c r="C24" s="228"/>
      <c r="D24" s="228"/>
      <c r="E24" s="265"/>
      <c r="F24" s="81"/>
      <c r="G24" s="81"/>
      <c r="H24" s="1"/>
      <c r="I24" s="1"/>
      <c r="J24" s="1"/>
      <c r="K24" s="1" t="s">
        <v>82</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5.75" x14ac:dyDescent="0.25">
      <c r="A25" s="259" t="s">
        <v>347</v>
      </c>
      <c r="B25" s="228"/>
      <c r="C25" s="228"/>
      <c r="D25" s="228"/>
      <c r="E25" s="265"/>
      <c r="F25" s="81"/>
      <c r="G25" s="8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5.75" x14ac:dyDescent="0.25">
      <c r="A26" s="259"/>
      <c r="B26" s="228"/>
      <c r="C26" s="228"/>
      <c r="D26" s="228"/>
      <c r="E26" s="265"/>
      <c r="F26" s="81"/>
      <c r="G26" s="8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6.5" thickBot="1" x14ac:dyDescent="0.3">
      <c r="A27" s="266" t="s">
        <v>348</v>
      </c>
      <c r="B27" s="271" t="s">
        <v>349</v>
      </c>
      <c r="C27" s="267"/>
      <c r="D27" s="267"/>
      <c r="E27" s="268"/>
      <c r="F27" s="81"/>
      <c r="G27" s="8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5.75" x14ac:dyDescent="0.25">
      <c r="A28" s="81"/>
      <c r="B28" s="81"/>
      <c r="C28" s="81"/>
      <c r="D28" s="81"/>
      <c r="E28" s="81"/>
      <c r="F28" s="81"/>
      <c r="G28" s="8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5.75" x14ac:dyDescent="0.25">
      <c r="A29" s="81"/>
      <c r="B29" s="81"/>
      <c r="C29" s="81"/>
      <c r="D29" s="81"/>
      <c r="E29" s="81"/>
      <c r="F29" s="81"/>
      <c r="G29" s="8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sheetData>
  <mergeCells count="2">
    <mergeCell ref="F8:H8"/>
    <mergeCell ref="C8:E8"/>
  </mergeCells>
  <hyperlinks>
    <hyperlink ref="B27" r:id="rId1" xr:uid="{A76B9B87-BC84-494D-AB71-99EE127A0D45}"/>
    <hyperlink ref="B5" r:id="rId2" xr:uid="{6A367728-6E6B-4D15-9C8B-4D10CB27836C}"/>
    <hyperlink ref="B6" r:id="rId3" xr:uid="{23A888ED-5AAC-416F-AA9F-124D692693DA}"/>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13ecb7-d87a-4aba-b21b-ec7ca04e5a58" xsi:nil="true"/>
    <lcf76f155ced4ddcb4097134ff3c332f xmlns="bac58e29-0c23-4090-b611-ed602008453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A82F691CC26A45BB748004A54C0C63" ma:contentTypeVersion="19" ma:contentTypeDescription="Create a new document." ma:contentTypeScope="" ma:versionID="df8d9bbd1e0ed1c9bb1c0651cb7344f5">
  <xsd:schema xmlns:xsd="http://www.w3.org/2001/XMLSchema" xmlns:xs="http://www.w3.org/2001/XMLSchema" xmlns:p="http://schemas.microsoft.com/office/2006/metadata/properties" xmlns:ns1="http://schemas.microsoft.com/sharepoint/v3" xmlns:ns2="bac58e29-0c23-4090-b611-ed602008453e" xmlns:ns3="2213ecb7-d87a-4aba-b21b-ec7ca04e5a58" targetNamespace="http://schemas.microsoft.com/office/2006/metadata/properties" ma:root="true" ma:fieldsID="3897be4a63221aa2baeab9c9699a8722" ns1:_="" ns2:_="" ns3:_="">
    <xsd:import namespace="http://schemas.microsoft.com/sharepoint/v3"/>
    <xsd:import namespace="bac58e29-0c23-4090-b611-ed602008453e"/>
    <xsd:import namespace="2213ecb7-d87a-4aba-b21b-ec7ca04e5a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58e29-0c23-4090-b611-ed60200845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6c6c170-7366-48ed-88e6-2840e02129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3ecb7-d87a-4aba-b21b-ec7ca04e5a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a8d26b-852d-45c4-8141-779065016c1b}" ma:internalName="TaxCatchAll" ma:showField="CatchAllData" ma:web="2213ecb7-d87a-4aba-b21b-ec7ca04e5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1BEA58-A8BB-42C3-BAEF-7D78148A3B8C}">
  <ds:schemaRefs>
    <ds:schemaRef ds:uri="http://schemas.microsoft.com/office/2006/metadata/properties"/>
    <ds:schemaRef ds:uri="http://schemas.microsoft.com/office/infopath/2007/PartnerControls"/>
    <ds:schemaRef ds:uri="2213ecb7-d87a-4aba-b21b-ec7ca04e5a58"/>
    <ds:schemaRef ds:uri="bac58e29-0c23-4090-b611-ed602008453e"/>
    <ds:schemaRef ds:uri="http://schemas.microsoft.com/sharepoint/v3"/>
  </ds:schemaRefs>
</ds:datastoreItem>
</file>

<file path=customXml/itemProps2.xml><?xml version="1.0" encoding="utf-8"?>
<ds:datastoreItem xmlns:ds="http://schemas.openxmlformats.org/officeDocument/2006/customXml" ds:itemID="{198ED276-2996-4CA5-9F52-3204BDA0C1C8}">
  <ds:schemaRefs>
    <ds:schemaRef ds:uri="http://schemas.microsoft.com/sharepoint/v3/contenttype/forms"/>
  </ds:schemaRefs>
</ds:datastoreItem>
</file>

<file path=customXml/itemProps3.xml><?xml version="1.0" encoding="utf-8"?>
<ds:datastoreItem xmlns:ds="http://schemas.openxmlformats.org/officeDocument/2006/customXml" ds:itemID="{6A48B1D9-1EC2-4AC0-A736-0B4AEAF2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58e29-0c23-4090-b611-ed602008453e"/>
    <ds:schemaRef ds:uri="2213ecb7-d87a-4aba-b21b-ec7ca04e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Cover Page</vt:lpstr>
      <vt:lpstr>2 Vulnerability (Impact)</vt:lpstr>
      <vt:lpstr>3 Exposure (Likelihood)</vt:lpstr>
      <vt:lpstr>4 Risk Register</vt:lpstr>
      <vt:lpstr>5 Action Plan</vt:lpstr>
      <vt:lpstr>Dropdown Options or List</vt:lpstr>
      <vt:lpstr>6 Weather Incident Log</vt:lpstr>
      <vt:lpstr>7 Campus Flood Risk</vt:lpstr>
      <vt:lpstr>ClimVar</vt:lpstr>
      <vt:lpstr>ExposureList</vt:lpstr>
      <vt:lpstr>ExposureList2</vt:lpstr>
      <vt:lpstr>SA</vt:lpstr>
      <vt:lpstr>TimPer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FAHEY, Lara; HILL, Rory</dc:creator>
  <cp:keywords/>
  <dc:description/>
  <cp:lastModifiedBy>FAHEY, Lara</cp:lastModifiedBy>
  <cp:revision/>
  <dcterms:created xsi:type="dcterms:W3CDTF">2017-01-23T09:22:18Z</dcterms:created>
  <dcterms:modified xsi:type="dcterms:W3CDTF">2023-12-04T13:42:51Z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0x01010040A82F691CC26A45BB748004A54C0C63</vt:lpwstr>
  </property>
  <property fmtid="{D5CDD505-2E9C-101B-9397-08002B2CF9AE}" pid="3" name="MediaServiceImageTags">
    <vt:lpwstr/>
  </property>
</Properties>
</file>